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230" activeTab="0"/>
  </bookViews>
  <sheets>
    <sheet name="原本" sheetId="1" r:id="rId1"/>
  </sheets>
  <definedNames/>
  <calcPr fullCalcOnLoad="1"/>
</workbook>
</file>

<file path=xl/sharedStrings.xml><?xml version="1.0" encoding="utf-8"?>
<sst xmlns="http://schemas.openxmlformats.org/spreadsheetml/2006/main" count="96" uniqueCount="69">
  <si>
    <t>申込責任者</t>
  </si>
  <si>
    <t>住　　所</t>
  </si>
  <si>
    <t>フ リ ガ ナ</t>
  </si>
  <si>
    <t>都道
府県</t>
  </si>
  <si>
    <t>昨年度参加状況</t>
  </si>
  <si>
    <t>成績</t>
  </si>
  <si>
    <t>年齢</t>
  </si>
  <si>
    <t>生年月日</t>
  </si>
  <si>
    <t>レディース連盟</t>
  </si>
  <si>
    <t>表彰者</t>
  </si>
  <si>
    <t>氏　　　名</t>
  </si>
  <si>
    <t>クラブ名</t>
  </si>
  <si>
    <t>無</t>
  </si>
  <si>
    <t>有</t>
  </si>
  <si>
    <t>ブロック</t>
  </si>
  <si>
    <t>番号</t>
  </si>
  <si>
    <t>会員</t>
  </si>
  <si>
    <t>非会員</t>
  </si>
  <si>
    <t>－</t>
  </si>
  <si>
    <t>℡</t>
  </si>
  <si>
    <t>申込責任者氏名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</si>
  <si>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</si>
  <si>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</si>
  <si>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</si>
  <si>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</si>
  <si>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</si>
  <si>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</si>
  <si>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</si>
  <si>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</si>
  <si>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</si>
  <si>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</si>
  <si>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</si>
  <si>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</si>
  <si>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</si>
  <si>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</si>
  <si>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</si>
  <si>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</si>
  <si>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</si>
  <si>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</si>
  <si>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</si>
  <si>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</si>
  <si>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</si>
  <si>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</si>
  <si>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</si>
  <si>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</si>
  <si>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</si>
  <si>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</si>
  <si>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沖縄県</t>
  </si>
  <si>
    <t>年</t>
  </si>
  <si>
    <t>月</t>
  </si>
  <si>
    <t>日</t>
  </si>
  <si>
    <t>〒</t>
  </si>
  <si>
    <t xml:space="preserve">クラブ名（ </t>
  </si>
  <si>
    <t>）</t>
  </si>
  <si>
    <t>種別</t>
  </si>
  <si>
    <t>S・H</t>
  </si>
  <si>
    <t>.  .</t>
  </si>
  <si>
    <t>＊年齢は4月1日現在です</t>
  </si>
  <si>
    <t>*選手名は強い順に記入して下さい。</t>
  </si>
  <si>
    <t>年齢</t>
  </si>
  <si>
    <t>氏名</t>
  </si>
  <si>
    <t>エントリー元</t>
  </si>
  <si>
    <t>備考</t>
  </si>
  <si>
    <t>◆他府県よりエントリーされる方</t>
  </si>
  <si>
    <t>　　第　　　回　全日本レディースソフトテニス個人戦大会　申込書</t>
  </si>
  <si>
    <t>◆払込票（コピー可）添付位置</t>
  </si>
  <si>
    <t>令和</t>
  </si>
  <si>
    <t>＊昨年度参加状況を記入して下さい。</t>
  </si>
  <si>
    <t>（成績は32本以上を記入する)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</si>
</sst>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b/>
      <sz val="14"/>
      <color indexed="8"/>
      <name val="ＭＳ 明朝"/>
      <family val="1"/>
    </font>
    <font>
      <b/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12"/>
      <color indexed="8"/>
      <name val="ＭＳ 明朝"/>
      <family val="1"/>
    </font>
    <font>
      <sz val="12"/>
      <color indexed="8"/>
      <name val="ＭＳ 明朝"/>
      <family val="1"/>
    </font>
    <font>
      <b/>
      <sz val="13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b/>
      <sz val="14"/>
      <color theme="1"/>
      <name val="ＭＳ 明朝"/>
      <family val="1"/>
    </font>
    <font>
      <b/>
      <sz val="11"/>
      <color theme="1"/>
      <name val="ＭＳ 明朝"/>
      <family val="1"/>
    </font>
    <font>
      <b/>
      <sz val="9"/>
      <color theme="1"/>
      <name val="ＭＳ 明朝"/>
      <family val="1"/>
    </font>
    <font>
      <sz val="8"/>
      <color theme="1"/>
      <name val="ＭＳ 明朝"/>
      <family val="1"/>
    </font>
    <font>
      <b/>
      <sz val="12"/>
      <color theme="1"/>
      <name val="ＭＳ 明朝"/>
      <family val="1"/>
    </font>
    <font>
      <sz val="12"/>
      <color theme="1"/>
      <name val="ＭＳ 明朝"/>
      <family val="1"/>
    </font>
    <font>
      <b/>
      <sz val="13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/>
    </border>
    <border>
      <left style="thin"/>
      <right style="hair"/>
      <top style="hair"/>
      <bottom style="double"/>
    </border>
    <border>
      <left style="thin"/>
      <right style="hair"/>
      <top style="double"/>
      <bottom style="hair"/>
    </border>
    <border>
      <left style="thin"/>
      <right style="hair"/>
      <top/>
      <bottom style="hair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 style="thin"/>
      <top style="thin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/>
      <top style="thin"/>
      <bottom style="thin"/>
    </border>
    <border>
      <left/>
      <right style="hair"/>
      <top style="thin"/>
      <bottom style="thin"/>
    </border>
    <border>
      <left style="thin"/>
      <right style="thin"/>
      <top/>
      <bottom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thin"/>
      <right/>
      <top style="thin"/>
      <bottom/>
    </border>
    <border>
      <left/>
      <right style="hair"/>
      <top style="thin"/>
      <bottom/>
    </border>
    <border>
      <left style="thin"/>
      <right/>
      <top/>
      <bottom style="thin"/>
    </border>
    <border>
      <left/>
      <right style="hair"/>
      <top/>
      <bottom style="thin"/>
    </border>
    <border>
      <left/>
      <right style="hair"/>
      <top/>
      <bottom/>
    </border>
    <border>
      <left/>
      <right style="thin"/>
      <top style="thin"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thin"/>
      <top/>
      <bottom style="double"/>
    </border>
    <border>
      <left style="thin"/>
      <right style="thin"/>
      <top style="double"/>
      <bottom/>
    </border>
    <border>
      <left/>
      <right style="hair"/>
      <top style="double"/>
      <bottom/>
    </border>
    <border>
      <left style="hair"/>
      <right style="thin"/>
      <top style="double"/>
      <bottom/>
    </border>
    <border>
      <left style="thin"/>
      <right style="hair"/>
      <top style="double"/>
      <bottom/>
    </border>
    <border>
      <left/>
      <right style="hair"/>
      <top/>
      <bottom style="double"/>
    </border>
    <border>
      <left style="hair"/>
      <right style="thin"/>
      <top/>
      <bottom/>
    </border>
    <border>
      <left style="hair"/>
      <right style="thin"/>
      <top/>
      <bottom style="double"/>
    </border>
    <border>
      <left style="thin"/>
      <right style="hair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hair"/>
      <top/>
      <bottom/>
    </border>
    <border>
      <left/>
      <right style="thin"/>
      <top style="double"/>
      <bottom/>
    </border>
    <border>
      <left/>
      <right/>
      <top style="double"/>
      <bottom/>
    </border>
    <border>
      <left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7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5" fillId="0" borderId="10" xfId="0" applyFont="1" applyBorder="1" applyAlignment="1" applyProtection="1">
      <alignment horizontal="center" vertical="center"/>
      <protection/>
    </xf>
    <xf numFmtId="0" fontId="45" fillId="0" borderId="11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left" vertical="center"/>
      <protection locked="0"/>
    </xf>
    <xf numFmtId="0" fontId="45" fillId="0" borderId="13" xfId="0" applyFont="1" applyBorder="1" applyAlignment="1" applyProtection="1">
      <alignment horizontal="center" vertical="center"/>
      <protection/>
    </xf>
    <xf numFmtId="0" fontId="46" fillId="0" borderId="12" xfId="0" applyFont="1" applyBorder="1" applyAlignment="1" applyProtection="1">
      <alignment horizontal="center" vertical="center"/>
      <protection/>
    </xf>
    <xf numFmtId="0" fontId="46" fillId="0" borderId="0" xfId="0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/>
    </xf>
    <xf numFmtId="0" fontId="46" fillId="0" borderId="14" xfId="0" applyFont="1" applyBorder="1" applyAlignment="1" applyProtection="1">
      <alignment horizontal="right" vertical="center"/>
      <protection locked="0"/>
    </xf>
    <xf numFmtId="0" fontId="47" fillId="0" borderId="0" xfId="0" applyFont="1" applyBorder="1" applyAlignment="1" applyProtection="1">
      <alignment horizontal="left" vertical="center"/>
      <protection locked="0"/>
    </xf>
    <xf numFmtId="0" fontId="47" fillId="0" borderId="15" xfId="0" applyFont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48" fillId="0" borderId="14" xfId="0" applyFont="1" applyBorder="1" applyAlignment="1" applyProtection="1">
      <alignment horizontal="right" vertical="center"/>
      <protection/>
    </xf>
    <xf numFmtId="0" fontId="48" fillId="0" borderId="0" xfId="0" applyFont="1" applyBorder="1" applyAlignment="1" applyProtection="1">
      <alignment horizontal="center" vertical="center"/>
      <protection/>
    </xf>
    <xf numFmtId="0" fontId="45" fillId="0" borderId="0" xfId="0" applyFont="1" applyAlignment="1" applyProtection="1">
      <alignment horizontal="center" vertical="center"/>
      <protection/>
    </xf>
    <xf numFmtId="0" fontId="46" fillId="0" borderId="14" xfId="0" applyFont="1" applyBorder="1" applyAlignment="1" applyProtection="1">
      <alignment vertical="center"/>
      <protection/>
    </xf>
    <xf numFmtId="0" fontId="47" fillId="0" borderId="0" xfId="0" applyFont="1" applyBorder="1" applyAlignment="1" applyProtection="1">
      <alignment horizontal="left" vertical="center"/>
      <protection/>
    </xf>
    <xf numFmtId="49" fontId="45" fillId="0" borderId="16" xfId="0" applyNumberFormat="1" applyFont="1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50" fillId="0" borderId="15" xfId="0" applyFont="1" applyBorder="1" applyAlignment="1" applyProtection="1">
      <alignment horizontal="left" vertical="center"/>
      <protection/>
    </xf>
    <xf numFmtId="0" fontId="47" fillId="0" borderId="17" xfId="0" applyFont="1" applyBorder="1" applyAlignment="1" applyProtection="1">
      <alignment horizontal="center" vertical="center"/>
      <protection/>
    </xf>
    <xf numFmtId="0" fontId="46" fillId="0" borderId="18" xfId="0" applyFont="1" applyBorder="1" applyAlignment="1" applyProtection="1">
      <alignment horizontal="center" vertical="center"/>
      <protection/>
    </xf>
    <xf numFmtId="0" fontId="51" fillId="0" borderId="17" xfId="0" applyFont="1" applyBorder="1" applyAlignment="1" applyProtection="1">
      <alignment horizontal="distributed" vertical="center"/>
      <protection locked="0"/>
    </xf>
    <xf numFmtId="0" fontId="45" fillId="0" borderId="19" xfId="0" applyFont="1" applyBorder="1" applyAlignment="1" applyProtection="1">
      <alignment horizontal="distributed" vertical="center"/>
      <protection locked="0"/>
    </xf>
    <xf numFmtId="0" fontId="45" fillId="0" borderId="18" xfId="0" applyFont="1" applyBorder="1" applyAlignment="1" applyProtection="1">
      <alignment horizontal="distributed" vertical="center"/>
      <protection locked="0"/>
    </xf>
    <xf numFmtId="0" fontId="45" fillId="0" borderId="20" xfId="0" applyFont="1" applyBorder="1" applyAlignment="1" applyProtection="1">
      <alignment horizontal="distributed" vertical="center"/>
      <protection locked="0"/>
    </xf>
    <xf numFmtId="0" fontId="51" fillId="0" borderId="21" xfId="0" applyFont="1" applyBorder="1" applyAlignment="1" applyProtection="1">
      <alignment horizontal="distributed" vertical="center"/>
      <protection locked="0"/>
    </xf>
    <xf numFmtId="0" fontId="0" fillId="0" borderId="0" xfId="0" applyNumberFormat="1" applyAlignment="1" applyProtection="1">
      <alignment vertical="center"/>
      <protection/>
    </xf>
    <xf numFmtId="0" fontId="40" fillId="0" borderId="0" xfId="0" applyFont="1" applyBorder="1" applyAlignment="1" applyProtection="1">
      <alignment vertical="center"/>
      <protection/>
    </xf>
    <xf numFmtId="0" fontId="51" fillId="0" borderId="22" xfId="0" applyFont="1" applyBorder="1" applyAlignment="1" applyProtection="1">
      <alignment horizontal="distributed" vertical="center"/>
      <protection locked="0"/>
    </xf>
    <xf numFmtId="14" fontId="0" fillId="0" borderId="0" xfId="0" applyNumberFormat="1" applyAlignment="1" applyProtection="1">
      <alignment vertical="center"/>
      <protection/>
    </xf>
    <xf numFmtId="0" fontId="45" fillId="0" borderId="15" xfId="0" applyFont="1" applyBorder="1" applyAlignment="1" applyProtection="1">
      <alignment horizontal="center" vertical="center"/>
      <protection/>
    </xf>
    <xf numFmtId="0" fontId="46" fillId="0" borderId="23" xfId="0" applyFont="1" applyBorder="1" applyAlignment="1" applyProtection="1">
      <alignment horizontal="center" vertical="center"/>
      <protection/>
    </xf>
    <xf numFmtId="0" fontId="45" fillId="0" borderId="24" xfId="0" applyFont="1" applyBorder="1" applyAlignment="1" applyProtection="1">
      <alignment horizontal="center" vertical="center"/>
      <protection/>
    </xf>
    <xf numFmtId="0" fontId="48" fillId="0" borderId="14" xfId="0" applyFont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vertical="center"/>
      <protection/>
    </xf>
    <xf numFmtId="0" fontId="45" fillId="0" borderId="0" xfId="0" applyFont="1" applyBorder="1" applyAlignment="1" applyProtection="1">
      <alignment horizontal="center" vertical="center"/>
      <protection locked="0"/>
    </xf>
    <xf numFmtId="0" fontId="45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49" fontId="49" fillId="0" borderId="24" xfId="0" applyNumberFormat="1" applyFont="1" applyBorder="1" applyAlignment="1" applyProtection="1">
      <alignment horizontal="center" vertical="center" shrinkToFit="1"/>
      <protection locked="0"/>
    </xf>
    <xf numFmtId="49" fontId="49" fillId="0" borderId="13" xfId="0" applyNumberFormat="1" applyFont="1" applyBorder="1" applyAlignment="1" applyProtection="1">
      <alignment horizontal="center" vertical="center" shrinkToFit="1"/>
      <protection locked="0"/>
    </xf>
    <xf numFmtId="49" fontId="49" fillId="0" borderId="25" xfId="0" applyNumberFormat="1" applyFont="1" applyBorder="1" applyAlignment="1" applyProtection="1">
      <alignment horizontal="center" vertical="center" shrinkToFit="1"/>
      <protection locked="0"/>
    </xf>
    <xf numFmtId="14" fontId="45" fillId="0" borderId="0" xfId="0" applyNumberFormat="1" applyFont="1" applyBorder="1" applyAlignment="1" applyProtection="1">
      <alignment horizontal="center" vertical="center"/>
      <protection hidden="1"/>
    </xf>
    <xf numFmtId="0" fontId="45" fillId="0" borderId="0" xfId="0" applyFont="1" applyBorder="1" applyAlignment="1" applyProtection="1">
      <alignment horizontal="center" vertical="center"/>
      <protection/>
    </xf>
    <xf numFmtId="0" fontId="45" fillId="0" borderId="0" xfId="0" applyFont="1" applyAlignment="1" applyProtection="1">
      <alignment vertical="center"/>
      <protection/>
    </xf>
    <xf numFmtId="0" fontId="45" fillId="0" borderId="0" xfId="0" applyFont="1" applyAlignment="1">
      <alignment vertical="center"/>
    </xf>
    <xf numFmtId="0" fontId="52" fillId="0" borderId="0" xfId="0" applyFont="1" applyBorder="1" applyAlignment="1" applyProtection="1">
      <alignment vertical="center"/>
      <protection/>
    </xf>
    <xf numFmtId="0" fontId="53" fillId="0" borderId="0" xfId="0" applyFont="1" applyBorder="1" applyAlignment="1" applyProtection="1">
      <alignment horizontal="left" vertical="center"/>
      <protection/>
    </xf>
    <xf numFmtId="0" fontId="53" fillId="0" borderId="0" xfId="0" applyFont="1" applyBorder="1" applyAlignment="1" applyProtection="1">
      <alignment horizontal="center" vertical="center"/>
      <protection/>
    </xf>
    <xf numFmtId="0" fontId="53" fillId="0" borderId="0" xfId="0" applyFont="1" applyBorder="1" applyAlignment="1" applyProtection="1">
      <alignment vertical="center"/>
      <protection/>
    </xf>
    <xf numFmtId="0" fontId="45" fillId="0" borderId="0" xfId="0" applyFont="1" applyAlignment="1" applyProtection="1">
      <alignment vertical="center"/>
      <protection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center" vertical="center"/>
    </xf>
    <xf numFmtId="0" fontId="45" fillId="0" borderId="26" xfId="0" applyFont="1" applyBorder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46" fillId="0" borderId="26" xfId="0" applyFont="1" applyBorder="1" applyAlignment="1">
      <alignment horizontal="center" vertical="center"/>
    </xf>
    <xf numFmtId="0" fontId="46" fillId="0" borderId="26" xfId="0" applyFont="1" applyBorder="1" applyAlignment="1">
      <alignment horizontal="distributed" vertical="center" indent="2"/>
    </xf>
    <xf numFmtId="0" fontId="45" fillId="0" borderId="27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3" fillId="0" borderId="34" xfId="0" applyFont="1" applyBorder="1" applyAlignment="1">
      <alignment horizontal="right" vertical="center"/>
    </xf>
    <xf numFmtId="0" fontId="53" fillId="0" borderId="0" xfId="0" applyFont="1" applyBorder="1" applyAlignment="1">
      <alignment horizontal="right" vertical="center"/>
    </xf>
    <xf numFmtId="0" fontId="46" fillId="0" borderId="24" xfId="0" applyFont="1" applyFill="1" applyBorder="1" applyAlignment="1" applyProtection="1">
      <alignment horizontal="center" vertical="center"/>
      <protection/>
    </xf>
    <xf numFmtId="0" fontId="46" fillId="0" borderId="13" xfId="0" applyFont="1" applyFill="1" applyBorder="1" applyAlignment="1" applyProtection="1">
      <alignment horizontal="center" vertical="center"/>
      <protection/>
    </xf>
    <xf numFmtId="0" fontId="46" fillId="0" borderId="35" xfId="0" applyFont="1" applyBorder="1" applyAlignment="1" applyProtection="1">
      <alignment horizontal="center" vertical="center"/>
      <protection/>
    </xf>
    <xf numFmtId="0" fontId="46" fillId="0" borderId="23" xfId="0" applyFont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5" fillId="0" borderId="24" xfId="0" applyNumberFormat="1" applyFont="1" applyFill="1" applyBorder="1" applyAlignment="1" applyProtection="1">
      <alignment horizontal="center" vertical="center" wrapText="1"/>
      <protection/>
    </xf>
    <xf numFmtId="0" fontId="45" fillId="0" borderId="37" xfId="0" applyNumberFormat="1" applyFont="1" applyFill="1" applyBorder="1" applyAlignment="1" applyProtection="1">
      <alignment horizontal="center" vertical="center" wrapText="1"/>
      <protection/>
    </xf>
    <xf numFmtId="0" fontId="45" fillId="0" borderId="25" xfId="0" applyNumberFormat="1" applyFont="1" applyFill="1" applyBorder="1" applyAlignment="1" applyProtection="1">
      <alignment horizontal="center" vertical="center" wrapText="1"/>
      <protection/>
    </xf>
    <xf numFmtId="0" fontId="45" fillId="0" borderId="38" xfId="0" applyFont="1" applyBorder="1" applyAlignment="1" applyProtection="1">
      <alignment horizontal="center" vertical="center"/>
      <protection locked="0"/>
    </xf>
    <xf numFmtId="0" fontId="45" fillId="0" borderId="39" xfId="0" applyFont="1" applyBorder="1" applyAlignment="1" applyProtection="1">
      <alignment horizontal="center" vertical="center"/>
      <protection locked="0"/>
    </xf>
    <xf numFmtId="0" fontId="45" fillId="0" borderId="40" xfId="0" applyFont="1" applyBorder="1" applyAlignment="1" applyProtection="1">
      <alignment horizontal="center" vertical="center" shrinkToFit="1"/>
      <protection locked="0"/>
    </xf>
    <xf numFmtId="0" fontId="45" fillId="0" borderId="41" xfId="0" applyFont="1" applyBorder="1" applyAlignment="1" applyProtection="1">
      <alignment horizontal="center" vertical="center" shrinkToFit="1"/>
      <protection locked="0"/>
    </xf>
    <xf numFmtId="0" fontId="45" fillId="0" borderId="42" xfId="0" applyFont="1" applyBorder="1" applyAlignment="1" applyProtection="1">
      <alignment horizontal="center" vertical="center"/>
      <protection locked="0"/>
    </xf>
    <xf numFmtId="0" fontId="45" fillId="0" borderId="43" xfId="0" applyFont="1" applyBorder="1" applyAlignment="1" applyProtection="1">
      <alignment horizontal="center" vertical="center"/>
      <protection locked="0"/>
    </xf>
    <xf numFmtId="0" fontId="45" fillId="0" borderId="16" xfId="0" applyFont="1" applyBorder="1" applyAlignment="1" applyProtection="1">
      <alignment horizontal="center" vertical="center"/>
      <protection locked="0"/>
    </xf>
    <xf numFmtId="0" fontId="45" fillId="0" borderId="14" xfId="0" applyFont="1" applyBorder="1" applyAlignment="1" applyProtection="1">
      <alignment horizontal="center" vertical="center"/>
      <protection locked="0"/>
    </xf>
    <xf numFmtId="0" fontId="45" fillId="0" borderId="44" xfId="0" applyFont="1" applyBorder="1" applyAlignment="1" applyProtection="1">
      <alignment horizontal="center" vertical="center"/>
      <protection locked="0"/>
    </xf>
    <xf numFmtId="0" fontId="45" fillId="0" borderId="45" xfId="0" applyFont="1" applyBorder="1" applyAlignment="1" applyProtection="1">
      <alignment horizontal="center" vertical="center"/>
      <protection locked="0"/>
    </xf>
    <xf numFmtId="0" fontId="45" fillId="0" borderId="46" xfId="0" applyFont="1" applyBorder="1" applyAlignment="1" applyProtection="1">
      <alignment horizontal="center" vertical="center"/>
      <protection locked="0"/>
    </xf>
    <xf numFmtId="0" fontId="45" fillId="0" borderId="47" xfId="0" applyFont="1" applyBorder="1" applyAlignment="1" applyProtection="1">
      <alignment horizontal="center" vertical="center"/>
      <protection locked="0"/>
    </xf>
    <xf numFmtId="0" fontId="46" fillId="0" borderId="37" xfId="0" applyFont="1" applyFill="1" applyBorder="1" applyAlignment="1" applyProtection="1">
      <alignment horizontal="center" vertical="center"/>
      <protection/>
    </xf>
    <xf numFmtId="0" fontId="46" fillId="0" borderId="45" xfId="0" applyFont="1" applyBorder="1" applyAlignment="1" applyProtection="1">
      <alignment horizontal="center" vertical="center" wrapText="1"/>
      <protection/>
    </xf>
    <xf numFmtId="0" fontId="46" fillId="0" borderId="48" xfId="0" applyFont="1" applyBorder="1" applyAlignment="1" applyProtection="1">
      <alignment horizontal="center" vertical="center"/>
      <protection/>
    </xf>
    <xf numFmtId="0" fontId="45" fillId="0" borderId="40" xfId="0" applyFont="1" applyBorder="1" applyAlignment="1" applyProtection="1">
      <alignment horizontal="center" vertical="center"/>
      <protection/>
    </xf>
    <xf numFmtId="0" fontId="45" fillId="0" borderId="41" xfId="0" applyFont="1" applyBorder="1" applyAlignment="1" applyProtection="1">
      <alignment horizontal="center" vertical="center"/>
      <protection/>
    </xf>
    <xf numFmtId="0" fontId="45" fillId="0" borderId="35" xfId="0" applyFont="1" applyBorder="1" applyAlignment="1" applyProtection="1">
      <alignment horizontal="center" vertical="center"/>
      <protection/>
    </xf>
    <xf numFmtId="0" fontId="45" fillId="0" borderId="15" xfId="0" applyFont="1" applyBorder="1" applyAlignment="1" applyProtection="1">
      <alignment horizontal="center" vertical="center"/>
      <protection/>
    </xf>
    <xf numFmtId="0" fontId="45" fillId="0" borderId="23" xfId="0" applyFont="1" applyBorder="1" applyAlignment="1" applyProtection="1">
      <alignment horizontal="center" vertical="center"/>
      <protection/>
    </xf>
    <xf numFmtId="0" fontId="46" fillId="0" borderId="24" xfId="0" applyFont="1" applyBorder="1" applyAlignment="1" applyProtection="1">
      <alignment horizontal="center" vertical="center"/>
      <protection/>
    </xf>
    <xf numFmtId="0" fontId="46" fillId="0" borderId="13" xfId="0" applyFont="1" applyBorder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 locked="0"/>
    </xf>
    <xf numFmtId="0" fontId="48" fillId="0" borderId="14" xfId="0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45" fillId="0" borderId="44" xfId="0" applyFont="1" applyBorder="1" applyAlignment="1" applyProtection="1">
      <alignment horizontal="center" vertical="center"/>
      <protection/>
    </xf>
    <xf numFmtId="0" fontId="45" fillId="0" borderId="16" xfId="0" applyFont="1" applyBorder="1" applyAlignment="1" applyProtection="1">
      <alignment horizontal="center" vertical="center"/>
      <protection/>
    </xf>
    <xf numFmtId="0" fontId="45" fillId="0" borderId="49" xfId="0" applyFont="1" applyBorder="1" applyAlignment="1" applyProtection="1">
      <alignment horizontal="center" vertical="center"/>
      <protection/>
    </xf>
    <xf numFmtId="0" fontId="45" fillId="0" borderId="44" xfId="0" applyFont="1" applyBorder="1" applyAlignment="1" applyProtection="1">
      <alignment horizontal="left" vertical="top"/>
      <protection locked="0"/>
    </xf>
    <xf numFmtId="0" fontId="45" fillId="0" borderId="16" xfId="0" applyFont="1" applyBorder="1" applyAlignment="1" applyProtection="1">
      <alignment horizontal="left" vertical="top"/>
      <protection locked="0"/>
    </xf>
    <xf numFmtId="0" fontId="45" fillId="0" borderId="16" xfId="0" applyFont="1" applyBorder="1" applyAlignment="1" applyProtection="1">
      <alignment horizontal="left" vertical="top"/>
      <protection/>
    </xf>
    <xf numFmtId="0" fontId="0" fillId="0" borderId="16" xfId="0" applyBorder="1" applyAlignment="1" applyProtection="1">
      <alignment horizontal="left" vertical="top"/>
      <protection/>
    </xf>
    <xf numFmtId="0" fontId="0" fillId="0" borderId="49" xfId="0" applyBorder="1" applyAlignment="1" applyProtection="1">
      <alignment horizontal="left" vertical="top"/>
      <protection/>
    </xf>
    <xf numFmtId="0" fontId="45" fillId="0" borderId="24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45" fillId="0" borderId="44" xfId="0" applyFont="1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49" xfId="0" applyBorder="1" applyAlignment="1" applyProtection="1">
      <alignment horizontal="left" vertical="center" wrapText="1"/>
      <protection locked="0"/>
    </xf>
    <xf numFmtId="0" fontId="0" fillId="0" borderId="46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45" fillId="0" borderId="50" xfId="0" applyFont="1" applyBorder="1" applyAlignment="1" applyProtection="1">
      <alignment horizontal="center" vertical="center"/>
      <protection locked="0"/>
    </xf>
    <xf numFmtId="0" fontId="45" fillId="0" borderId="51" xfId="0" applyFont="1" applyBorder="1" applyAlignment="1" applyProtection="1">
      <alignment horizontal="center" vertical="center"/>
      <protection locked="0"/>
    </xf>
    <xf numFmtId="0" fontId="45" fillId="0" borderId="52" xfId="0" applyFont="1" applyBorder="1" applyAlignment="1" applyProtection="1">
      <alignment horizontal="center" vertical="center"/>
      <protection locked="0"/>
    </xf>
    <xf numFmtId="0" fontId="45" fillId="0" borderId="46" xfId="0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45" fillId="0" borderId="49" xfId="0" applyFont="1" applyBorder="1" applyAlignment="1" applyProtection="1">
      <alignment horizontal="center" vertical="center"/>
      <protection locked="0"/>
    </xf>
    <xf numFmtId="0" fontId="45" fillId="0" borderId="53" xfId="0" applyFont="1" applyBorder="1" applyAlignment="1" applyProtection="1">
      <alignment horizontal="center" vertical="center"/>
      <protection locked="0"/>
    </xf>
    <xf numFmtId="0" fontId="45" fillId="0" borderId="24" xfId="0" applyFont="1" applyFill="1" applyBorder="1" applyAlignment="1" applyProtection="1">
      <alignment horizontal="center" vertical="center"/>
      <protection/>
    </xf>
    <xf numFmtId="0" fontId="45" fillId="0" borderId="25" xfId="0" applyFont="1" applyFill="1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 hidden="1"/>
    </xf>
    <xf numFmtId="0" fontId="45" fillId="0" borderId="54" xfId="0" applyNumberFormat="1" applyFont="1" applyFill="1" applyBorder="1" applyAlignment="1" applyProtection="1">
      <alignment horizontal="center" vertical="center" wrapText="1" shrinkToFit="1"/>
      <protection/>
    </xf>
    <xf numFmtId="0" fontId="45" fillId="0" borderId="37" xfId="0" applyNumberFormat="1" applyFont="1" applyFill="1" applyBorder="1" applyAlignment="1" applyProtection="1">
      <alignment horizontal="center" vertical="center" wrapText="1" shrinkToFit="1"/>
      <protection/>
    </xf>
    <xf numFmtId="0" fontId="45" fillId="0" borderId="25" xfId="0" applyNumberFormat="1" applyFont="1" applyFill="1" applyBorder="1" applyAlignment="1" applyProtection="1">
      <alignment horizontal="center" vertical="center" wrapText="1" shrinkToFit="1"/>
      <protection/>
    </xf>
    <xf numFmtId="0" fontId="45" fillId="0" borderId="55" xfId="0" applyFont="1" applyBorder="1" applyAlignment="1" applyProtection="1">
      <alignment horizontal="center" vertical="center"/>
      <protection locked="0"/>
    </xf>
    <xf numFmtId="0" fontId="45" fillId="0" borderId="56" xfId="0" applyFont="1" applyBorder="1" applyAlignment="1" applyProtection="1">
      <alignment horizontal="center" vertical="center" shrinkToFit="1"/>
      <protection locked="0"/>
    </xf>
    <xf numFmtId="0" fontId="45" fillId="0" borderId="57" xfId="0" applyFont="1" applyBorder="1" applyAlignment="1" applyProtection="1">
      <alignment horizontal="center" vertical="center"/>
      <protection locked="0"/>
    </xf>
    <xf numFmtId="0" fontId="45" fillId="0" borderId="56" xfId="0" applyFont="1" applyBorder="1" applyAlignment="1" applyProtection="1">
      <alignment horizontal="center" vertical="center"/>
      <protection locked="0"/>
    </xf>
    <xf numFmtId="0" fontId="45" fillId="0" borderId="41" xfId="0" applyFont="1" applyBorder="1" applyAlignment="1" applyProtection="1">
      <alignment horizontal="center" vertical="center"/>
      <protection locked="0"/>
    </xf>
    <xf numFmtId="0" fontId="45" fillId="0" borderId="13" xfId="0" applyFont="1" applyFill="1" applyBorder="1" applyAlignment="1" applyProtection="1">
      <alignment horizontal="center" vertical="center"/>
      <protection/>
    </xf>
    <xf numFmtId="0" fontId="45" fillId="0" borderId="58" xfId="0" applyFont="1" applyBorder="1" applyAlignment="1" applyProtection="1">
      <alignment horizontal="center" vertical="center"/>
      <protection locked="0"/>
    </xf>
    <xf numFmtId="0" fontId="45" fillId="0" borderId="59" xfId="0" applyFont="1" applyBorder="1" applyAlignment="1" applyProtection="1">
      <alignment horizontal="center" vertical="center" shrinkToFit="1"/>
      <protection locked="0"/>
    </xf>
    <xf numFmtId="0" fontId="45" fillId="0" borderId="60" xfId="0" applyFont="1" applyBorder="1" applyAlignment="1" applyProtection="1">
      <alignment horizontal="center" vertical="center" shrinkToFit="1"/>
      <protection locked="0"/>
    </xf>
    <xf numFmtId="0" fontId="45" fillId="0" borderId="61" xfId="0" applyFont="1" applyBorder="1" applyAlignment="1" applyProtection="1">
      <alignment horizontal="center" vertical="center"/>
      <protection locked="0"/>
    </xf>
    <xf numFmtId="0" fontId="45" fillId="0" borderId="62" xfId="0" applyFont="1" applyBorder="1" applyAlignment="1" applyProtection="1">
      <alignment horizontal="center" vertical="center"/>
      <protection locked="0"/>
    </xf>
    <xf numFmtId="0" fontId="45" fillId="0" borderId="63" xfId="0" applyFont="1" applyBorder="1" applyAlignment="1" applyProtection="1">
      <alignment horizontal="center" vertical="center"/>
      <protection locked="0"/>
    </xf>
    <xf numFmtId="0" fontId="46" fillId="0" borderId="40" xfId="0" applyFont="1" applyBorder="1" applyAlignment="1" applyProtection="1">
      <alignment horizontal="center" vertical="center"/>
      <protection locked="0"/>
    </xf>
    <xf numFmtId="0" fontId="46" fillId="0" borderId="60" xfId="0" applyFont="1" applyBorder="1" applyAlignment="1" applyProtection="1">
      <alignment horizontal="center" vertical="center"/>
      <protection locked="0"/>
    </xf>
    <xf numFmtId="0" fontId="45" fillId="0" borderId="24" xfId="0" applyFont="1" applyBorder="1" applyAlignment="1" applyProtection="1">
      <alignment horizontal="center" vertical="center"/>
      <protection locked="0"/>
    </xf>
    <xf numFmtId="0" fontId="45" fillId="0" borderId="25" xfId="0" applyFont="1" applyBorder="1" applyAlignment="1" applyProtection="1">
      <alignment horizontal="center" vertical="center"/>
      <protection locked="0"/>
    </xf>
    <xf numFmtId="0" fontId="46" fillId="0" borderId="41" xfId="0" applyFont="1" applyBorder="1" applyAlignment="1" applyProtection="1">
      <alignment horizontal="center" vertical="center"/>
      <protection locked="0"/>
    </xf>
    <xf numFmtId="0" fontId="45" fillId="0" borderId="13" xfId="0" applyFont="1" applyBorder="1" applyAlignment="1" applyProtection="1">
      <alignment horizontal="center" vertical="center"/>
      <protection locked="0"/>
    </xf>
    <xf numFmtId="0" fontId="45" fillId="0" borderId="11" xfId="0" applyFont="1" applyBorder="1" applyAlignment="1" applyProtection="1">
      <alignment horizontal="center" vertical="center"/>
      <protection locked="0"/>
    </xf>
    <xf numFmtId="0" fontId="45" fillId="0" borderId="54" xfId="0" applyFont="1" applyFill="1" applyBorder="1" applyAlignment="1" applyProtection="1">
      <alignment horizontal="center" vertical="center"/>
      <protection/>
    </xf>
    <xf numFmtId="0" fontId="46" fillId="0" borderId="56" xfId="0" applyFont="1" applyBorder="1" applyAlignment="1" applyProtection="1">
      <alignment horizontal="center" vertical="center"/>
      <protection locked="0"/>
    </xf>
    <xf numFmtId="0" fontId="45" fillId="0" borderId="54" xfId="0" applyFont="1" applyBorder="1" applyAlignment="1" applyProtection="1">
      <alignment horizontal="center" vertical="center"/>
      <protection locked="0"/>
    </xf>
    <xf numFmtId="0" fontId="45" fillId="0" borderId="48" xfId="0" applyFont="1" applyBorder="1" applyAlignment="1" applyProtection="1">
      <alignment horizontal="center" vertical="center"/>
      <protection locked="0"/>
    </xf>
    <xf numFmtId="0" fontId="45" fillId="0" borderId="64" xfId="0" applyFont="1" applyBorder="1" applyAlignment="1" applyProtection="1">
      <alignment horizontal="center" vertical="center"/>
      <protection locked="0"/>
    </xf>
    <xf numFmtId="0" fontId="45" fillId="0" borderId="0" xfId="0" applyFont="1" applyBorder="1" applyAlignment="1" applyProtection="1">
      <alignment horizontal="center" vertical="center"/>
      <protection locked="0"/>
    </xf>
    <xf numFmtId="0" fontId="46" fillId="0" borderId="59" xfId="0" applyFont="1" applyBorder="1" applyAlignment="1" applyProtection="1">
      <alignment horizontal="center" vertical="center"/>
      <protection locked="0"/>
    </xf>
    <xf numFmtId="0" fontId="45" fillId="0" borderId="65" xfId="0" applyFont="1" applyBorder="1" applyAlignment="1" applyProtection="1">
      <alignment horizontal="center" vertical="center"/>
      <protection locked="0"/>
    </xf>
    <xf numFmtId="0" fontId="45" fillId="0" borderId="66" xfId="0" applyFont="1" applyBorder="1" applyAlignment="1" applyProtection="1">
      <alignment horizontal="center" vertical="center"/>
      <protection locked="0"/>
    </xf>
    <xf numFmtId="0" fontId="45" fillId="0" borderId="67" xfId="0" applyFont="1" applyBorder="1" applyAlignment="1" applyProtection="1">
      <alignment horizontal="center" vertical="center"/>
      <protection locked="0"/>
    </xf>
    <xf numFmtId="0" fontId="45" fillId="0" borderId="37" xfId="0" applyFont="1" applyBorder="1" applyAlignment="1" applyProtection="1">
      <alignment horizontal="center" vertical="center"/>
      <protection locked="0"/>
    </xf>
    <xf numFmtId="0" fontId="45" fillId="0" borderId="13" xfId="0" applyNumberFormat="1" applyFont="1" applyFill="1" applyBorder="1" applyAlignment="1" applyProtection="1">
      <alignment horizontal="center" vertical="center" wrapText="1" shrinkToFit="1"/>
      <protection/>
    </xf>
    <xf numFmtId="0" fontId="46" fillId="0" borderId="26" xfId="0" applyFont="1" applyBorder="1" applyAlignment="1">
      <alignment horizontal="center" vertical="center"/>
    </xf>
    <xf numFmtId="0" fontId="52" fillId="0" borderId="16" xfId="0" applyNumberFormat="1" applyFont="1" applyFill="1" applyBorder="1" applyAlignment="1" applyProtection="1">
      <alignment vertical="center" wrapText="1" shrinkToFit="1"/>
      <protection/>
    </xf>
    <xf numFmtId="0" fontId="46" fillId="0" borderId="26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1" width="4.7109375" style="1" customWidth="1"/>
    <col min="2" max="2" width="16.7109375" style="13" customWidth="1"/>
    <col min="3" max="3" width="6.28125" style="1" customWidth="1"/>
    <col min="4" max="4" width="10.421875" style="1" customWidth="1"/>
    <col min="5" max="6" width="3.140625" style="0" customWidth="1"/>
    <col min="7" max="7" width="2.421875" style="1" customWidth="1"/>
    <col min="8" max="8" width="4.421875" style="1" customWidth="1"/>
    <col min="9" max="9" width="3.421875" style="1" customWidth="1"/>
    <col min="10" max="10" width="4.8515625" style="1" customWidth="1"/>
    <col min="11" max="11" width="10.140625" style="1" customWidth="1"/>
    <col min="12" max="12" width="4.140625" style="1" customWidth="1"/>
    <col min="13" max="15" width="6.140625" style="1" customWidth="1"/>
    <col min="16" max="16" width="8.421875" style="1" hidden="1" customWidth="1"/>
    <col min="17" max="18" width="5.57421875" style="1" customWidth="1"/>
    <col min="19" max="19" width="10.421875" style="0" bestFit="1" customWidth="1"/>
    <col min="20" max="20" width="17.28125" style="0" bestFit="1" customWidth="1"/>
    <col min="21" max="21" width="4.421875" style="0" hidden="1" customWidth="1"/>
    <col min="22" max="22" width="12.140625" style="0" hidden="1" customWidth="1"/>
  </cols>
  <sheetData>
    <row r="1" spans="1:20" ht="27.75" customHeight="1">
      <c r="A1" s="111" t="s">
        <v>64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3"/>
      <c r="Q1" s="22"/>
      <c r="R1" s="22"/>
      <c r="S1" s="22"/>
      <c r="T1" s="23"/>
    </row>
    <row r="2" spans="1:20" ht="23.25" customHeight="1">
      <c r="A2" s="112" t="s">
        <v>52</v>
      </c>
      <c r="B2" s="113"/>
      <c r="C2" s="14"/>
      <c r="D2" s="14" t="s">
        <v>53</v>
      </c>
      <c r="E2" s="41"/>
      <c r="F2" s="42"/>
      <c r="G2" s="42"/>
      <c r="H2" s="15"/>
      <c r="I2" s="44"/>
      <c r="J2" s="16"/>
      <c r="K2" s="16"/>
      <c r="L2" s="17" t="s">
        <v>66</v>
      </c>
      <c r="M2" s="10" t="s">
        <v>48</v>
      </c>
      <c r="N2" s="10" t="s">
        <v>49</v>
      </c>
      <c r="O2" s="10" t="s">
        <v>50</v>
      </c>
      <c r="Q2" s="24"/>
      <c r="R2" s="45"/>
      <c r="S2" s="46"/>
      <c r="T2" s="23"/>
    </row>
    <row r="3" spans="1:20" ht="13.5" customHeight="1">
      <c r="A3" s="114" t="s">
        <v>20</v>
      </c>
      <c r="B3" s="115"/>
      <c r="C3" s="116"/>
      <c r="D3" s="40" t="s">
        <v>0</v>
      </c>
      <c r="E3" s="117" t="s">
        <v>51</v>
      </c>
      <c r="F3" s="118"/>
      <c r="G3" s="21" t="s">
        <v>18</v>
      </c>
      <c r="H3" s="19"/>
      <c r="I3" s="119"/>
      <c r="J3" s="120"/>
      <c r="K3" s="121"/>
      <c r="L3" s="122" t="s">
        <v>19</v>
      </c>
      <c r="M3" s="124"/>
      <c r="N3" s="125"/>
      <c r="O3" s="126"/>
      <c r="P3" s="4"/>
      <c r="Q3" s="25"/>
      <c r="R3" s="25"/>
      <c r="S3" s="23"/>
      <c r="T3" s="23"/>
    </row>
    <row r="4" spans="1:20" ht="21.75" customHeight="1">
      <c r="A4" s="130"/>
      <c r="B4" s="131"/>
      <c r="C4" s="132"/>
      <c r="D4" s="5" t="s">
        <v>1</v>
      </c>
      <c r="E4" s="133"/>
      <c r="F4" s="134"/>
      <c r="G4" s="134"/>
      <c r="H4" s="134"/>
      <c r="I4" s="134"/>
      <c r="J4" s="134"/>
      <c r="K4" s="135"/>
      <c r="L4" s="123"/>
      <c r="M4" s="127"/>
      <c r="N4" s="128"/>
      <c r="O4" s="129"/>
      <c r="P4" s="4"/>
      <c r="Q4" s="25"/>
      <c r="R4" s="25"/>
      <c r="S4" s="23"/>
      <c r="T4" s="23"/>
    </row>
    <row r="5" spans="1:20" ht="20.25" customHeight="1">
      <c r="A5" s="26" t="s">
        <v>58</v>
      </c>
      <c r="B5" s="12"/>
      <c r="C5" s="12"/>
      <c r="D5" s="12"/>
      <c r="E5" s="12"/>
      <c r="F5" s="12"/>
      <c r="G5" s="18"/>
      <c r="H5" s="12"/>
      <c r="I5" s="12"/>
      <c r="J5" s="12"/>
      <c r="K5" s="12"/>
      <c r="L5" s="12"/>
      <c r="M5" s="12"/>
      <c r="N5" s="12"/>
      <c r="O5" s="12"/>
      <c r="P5" s="11"/>
      <c r="Q5" s="18"/>
      <c r="R5" s="18"/>
      <c r="S5" s="23"/>
      <c r="T5" s="23"/>
    </row>
    <row r="6" spans="1:22" ht="13.5" customHeight="1">
      <c r="A6" s="80" t="s">
        <v>54</v>
      </c>
      <c r="B6" s="27" t="s">
        <v>2</v>
      </c>
      <c r="C6" s="102" t="s">
        <v>3</v>
      </c>
      <c r="D6" s="104" t="s">
        <v>11</v>
      </c>
      <c r="E6" s="106" t="s">
        <v>4</v>
      </c>
      <c r="F6" s="107"/>
      <c r="G6" s="107"/>
      <c r="H6" s="107"/>
      <c r="I6" s="108"/>
      <c r="J6" s="109" t="s">
        <v>5</v>
      </c>
      <c r="K6" s="109" t="s">
        <v>7</v>
      </c>
      <c r="L6" s="80" t="s">
        <v>6</v>
      </c>
      <c r="M6" s="82" t="s">
        <v>8</v>
      </c>
      <c r="N6" s="83"/>
      <c r="O6" s="80" t="s">
        <v>9</v>
      </c>
      <c r="P6" s="6"/>
      <c r="Q6" s="7"/>
      <c r="R6" s="7"/>
      <c r="T6" s="23"/>
      <c r="U6">
        <v>1</v>
      </c>
      <c r="V6" t="s">
        <v>21</v>
      </c>
    </row>
    <row r="7" spans="1:22" ht="13.5">
      <c r="A7" s="101"/>
      <c r="B7" s="28" t="s">
        <v>10</v>
      </c>
      <c r="C7" s="103"/>
      <c r="D7" s="105"/>
      <c r="E7" s="2" t="s">
        <v>12</v>
      </c>
      <c r="F7" s="38" t="s">
        <v>13</v>
      </c>
      <c r="G7" s="82" t="s">
        <v>14</v>
      </c>
      <c r="H7" s="85"/>
      <c r="I7" s="39" t="s">
        <v>15</v>
      </c>
      <c r="J7" s="110"/>
      <c r="K7" s="110"/>
      <c r="L7" s="81"/>
      <c r="M7" s="2" t="s">
        <v>16</v>
      </c>
      <c r="N7" s="3" t="s">
        <v>17</v>
      </c>
      <c r="O7" s="84"/>
      <c r="P7" s="8"/>
      <c r="Q7" s="9"/>
      <c r="R7" s="9"/>
      <c r="T7" s="23"/>
      <c r="U7">
        <v>2</v>
      </c>
      <c r="V7" t="s">
        <v>22</v>
      </c>
    </row>
    <row r="8" spans="1:22" ht="12" customHeight="1">
      <c r="A8" s="86">
        <f>CONCATENATE(IF(AND(D8&lt;&gt;"",D8&lt;&gt;" ",D8&lt;&gt;"　"),"1",""),IF(AND(D8&lt;&gt;"",D8&lt;&gt;" ",D8&lt;&gt;"　"),"　／　 ",""),IF(AND(D8&lt;&gt;"",D8&lt;&gt;" ",D8&lt;&gt;"　"),S2,""))</f>
      </c>
      <c r="B8" s="29"/>
      <c r="C8" s="89"/>
      <c r="D8" s="91"/>
      <c r="E8" s="93"/>
      <c r="F8" s="95"/>
      <c r="G8" s="97"/>
      <c r="H8" s="98"/>
      <c r="I8" s="156"/>
      <c r="J8" s="158"/>
      <c r="K8" s="47" t="s">
        <v>55</v>
      </c>
      <c r="L8" s="138"/>
      <c r="M8" s="93"/>
      <c r="N8" s="136"/>
      <c r="O8" s="138"/>
      <c r="P8" s="140" t="e">
        <f>IF(OR(K8="00:00:00",K8="",K8=" ",K8="　"),"00:00:00",DATEVALUE(IF(LEFT(K8,1)&lt;"A",SUBSTITUTE(CONCATENATE("S",K8),":","/"),SUBSTITUTE(K8,":","/"))))</f>
        <v>#VALUE!</v>
      </c>
      <c r="Q8" s="9"/>
      <c r="R8" s="9"/>
      <c r="T8" s="23"/>
      <c r="U8">
        <v>3</v>
      </c>
      <c r="V8" t="s">
        <v>23</v>
      </c>
    </row>
    <row r="9" spans="1:22" ht="18" customHeight="1">
      <c r="A9" s="87"/>
      <c r="B9" s="31"/>
      <c r="C9" s="90"/>
      <c r="D9" s="92"/>
      <c r="E9" s="94"/>
      <c r="F9" s="96"/>
      <c r="G9" s="99"/>
      <c r="H9" s="100"/>
      <c r="I9" s="160"/>
      <c r="J9" s="161"/>
      <c r="K9" s="48" t="s">
        <v>56</v>
      </c>
      <c r="L9" s="149"/>
      <c r="M9" s="94"/>
      <c r="N9" s="162"/>
      <c r="O9" s="149"/>
      <c r="P9" s="140"/>
      <c r="Q9" s="9"/>
      <c r="R9" s="9"/>
      <c r="S9" s="37"/>
      <c r="T9" s="34"/>
      <c r="U9">
        <v>4</v>
      </c>
      <c r="V9" t="s">
        <v>24</v>
      </c>
    </row>
    <row r="10" spans="1:22" ht="12" customHeight="1">
      <c r="A10" s="87"/>
      <c r="B10" s="29"/>
      <c r="C10" s="98"/>
      <c r="D10" s="151"/>
      <c r="E10" s="93"/>
      <c r="F10" s="95"/>
      <c r="G10" s="97"/>
      <c r="H10" s="98"/>
      <c r="I10" s="156"/>
      <c r="J10" s="158"/>
      <c r="K10" s="47" t="s">
        <v>55</v>
      </c>
      <c r="L10" s="138"/>
      <c r="M10" s="93"/>
      <c r="N10" s="136"/>
      <c r="O10" s="138"/>
      <c r="P10" s="140" t="e">
        <f>IF(OR(K10="00:00:00",K10="",K10=" ",K10="　"),"00:00:00",DATEVALUE(IF(LEFT(K10,1)&lt;"A",SUBSTITUTE(CONCATENATE("S",K10),":","/"),SUBSTITUTE(K10,":","/"))))</f>
        <v>#VALUE!</v>
      </c>
      <c r="Q10" s="9"/>
      <c r="R10"/>
      <c r="T10" s="23"/>
      <c r="U10">
        <v>5</v>
      </c>
      <c r="V10" t="s">
        <v>25</v>
      </c>
    </row>
    <row r="11" spans="1:22" ht="18" customHeight="1" thickBot="1">
      <c r="A11" s="88"/>
      <c r="B11" s="31"/>
      <c r="C11" s="150"/>
      <c r="D11" s="152"/>
      <c r="E11" s="153"/>
      <c r="F11" s="154"/>
      <c r="G11" s="155"/>
      <c r="H11" s="150"/>
      <c r="I11" s="157"/>
      <c r="J11" s="159"/>
      <c r="K11" s="49" t="s">
        <v>56</v>
      </c>
      <c r="L11" s="139"/>
      <c r="M11" s="153"/>
      <c r="N11" s="137"/>
      <c r="O11" s="139"/>
      <c r="P11" s="140"/>
      <c r="Q11" s="9"/>
      <c r="R11"/>
      <c r="T11" s="23"/>
      <c r="U11">
        <v>6</v>
      </c>
      <c r="V11" t="s">
        <v>26</v>
      </c>
    </row>
    <row r="12" spans="1:22" ht="12" customHeight="1" thickTop="1">
      <c r="A12" s="141">
        <f>CONCATENATE(IF(AND(D12&lt;&gt;"",D12&lt;&gt;" ",D12&lt;&gt;"　"),ASC(LEFT(A8,2))+1,""),IF(AND(D12&lt;&gt;"",D12&lt;&gt;" ",D12&lt;&gt;"　"),"　／　 ",""),IF(AND(D12&lt;&gt;"",D12&lt;&gt;" ",D12&lt;&gt;"　"),S2,""))</f>
      </c>
      <c r="B12" s="33"/>
      <c r="C12" s="144"/>
      <c r="D12" s="145"/>
      <c r="E12" s="146"/>
      <c r="F12" s="147"/>
      <c r="G12" s="97"/>
      <c r="H12" s="98"/>
      <c r="I12" s="164"/>
      <c r="J12" s="158"/>
      <c r="K12" s="47" t="s">
        <v>55</v>
      </c>
      <c r="L12" s="163"/>
      <c r="M12" s="93"/>
      <c r="N12" s="136"/>
      <c r="O12" s="163"/>
      <c r="P12" s="140" t="e">
        <f>IF(OR(K12="00:00:00",K12="",K12=" ",K12="　"),"00:00:00",DATEVALUE(IF(LEFT(K12,1)&lt;"A",SUBSTITUTE(CONCATENATE("S",K12),":","/"),SUBSTITUTE(K12,":","/"))))</f>
        <v>#VALUE!</v>
      </c>
      <c r="Q12" s="9"/>
      <c r="R12" s="9"/>
      <c r="T12" s="23"/>
      <c r="U12">
        <v>7</v>
      </c>
      <c r="V12" t="s">
        <v>27</v>
      </c>
    </row>
    <row r="13" spans="1:22" ht="18" customHeight="1">
      <c r="A13" s="142"/>
      <c r="B13" s="30"/>
      <c r="C13" s="100"/>
      <c r="D13" s="92"/>
      <c r="E13" s="94"/>
      <c r="F13" s="148"/>
      <c r="G13" s="99"/>
      <c r="H13" s="100"/>
      <c r="I13" s="160"/>
      <c r="J13" s="161"/>
      <c r="K13" s="48" t="s">
        <v>56</v>
      </c>
      <c r="L13" s="149"/>
      <c r="M13" s="94"/>
      <c r="N13" s="162"/>
      <c r="O13" s="149"/>
      <c r="P13" s="140"/>
      <c r="Q13" s="9"/>
      <c r="S13" s="23"/>
      <c r="T13" s="23"/>
      <c r="U13">
        <v>8</v>
      </c>
      <c r="V13" t="s">
        <v>28</v>
      </c>
    </row>
    <row r="14" spans="1:22" ht="12" customHeight="1">
      <c r="A14" s="142"/>
      <c r="B14" s="29"/>
      <c r="C14" s="98"/>
      <c r="D14" s="91"/>
      <c r="E14" s="93"/>
      <c r="F14" s="95"/>
      <c r="G14" s="97"/>
      <c r="H14" s="98"/>
      <c r="I14" s="156"/>
      <c r="J14" s="158"/>
      <c r="K14" s="47" t="s">
        <v>55</v>
      </c>
      <c r="L14" s="138"/>
      <c r="M14" s="93"/>
      <c r="N14" s="136"/>
      <c r="O14" s="138"/>
      <c r="P14" s="140" t="e">
        <f>IF(OR(K14="00:00:00",K14="",K14=" ",K14="　"),"00:00:00",DATEVALUE(IF(LEFT(K14,1)&lt;"A",SUBSTITUTE(CONCATENATE("S",K14),":","/"),SUBSTITUTE(K14,":","/"))))</f>
        <v>#VALUE!</v>
      </c>
      <c r="Q14" s="9"/>
      <c r="T14" s="23"/>
      <c r="U14">
        <v>9</v>
      </c>
      <c r="V14" t="s">
        <v>29</v>
      </c>
    </row>
    <row r="15" spans="1:22" ht="18" customHeight="1" thickBot="1">
      <c r="A15" s="143"/>
      <c r="B15" s="31"/>
      <c r="C15" s="150"/>
      <c r="D15" s="152"/>
      <c r="E15" s="153"/>
      <c r="F15" s="154"/>
      <c r="G15" s="155"/>
      <c r="H15" s="150"/>
      <c r="I15" s="157"/>
      <c r="J15" s="159"/>
      <c r="K15" s="49" t="s">
        <v>56</v>
      </c>
      <c r="L15" s="139"/>
      <c r="M15" s="153"/>
      <c r="N15" s="137"/>
      <c r="O15" s="139"/>
      <c r="P15" s="140"/>
      <c r="Q15" s="9"/>
      <c r="S15" s="23"/>
      <c r="T15" s="23"/>
      <c r="U15">
        <v>10</v>
      </c>
      <c r="V15" t="s">
        <v>30</v>
      </c>
    </row>
    <row r="16" spans="1:22" ht="12" customHeight="1" thickTop="1">
      <c r="A16" s="141">
        <f>CONCATENATE(IF(AND(D16&lt;&gt;"",D16&lt;&gt;" ",D16&lt;&gt;"　"),ASC(LEFT(A12,2))+1,""),IF(AND(D16&lt;&gt;"",D16&lt;&gt;" ",D16&lt;&gt;"　"),"　／　 ",""),IF(AND(D16&lt;&gt;"",D16&lt;&gt;" ",D16&lt;&gt;"　"),S2,""))</f>
      </c>
      <c r="B16" s="33"/>
      <c r="C16" s="144"/>
      <c r="D16" s="145"/>
      <c r="E16" s="146"/>
      <c r="F16" s="171"/>
      <c r="G16" s="97"/>
      <c r="H16" s="98"/>
      <c r="I16" s="164"/>
      <c r="J16" s="165"/>
      <c r="K16" s="47" t="s">
        <v>55</v>
      </c>
      <c r="L16" s="163"/>
      <c r="M16" s="146"/>
      <c r="N16" s="170"/>
      <c r="O16" s="163"/>
      <c r="P16" s="140" t="e">
        <f>IF(OR(K16="00:00:00",K16="",K16=" ",K16="　"),"00:00:00",DATEVALUE(IF(LEFT(K16,1)&lt;"A",SUBSTITUTE(CONCATENATE("S",K16),":","/"),SUBSTITUTE(K16,":","/"))))</f>
        <v>#VALUE!</v>
      </c>
      <c r="Q16" s="9"/>
      <c r="T16" s="23"/>
      <c r="U16">
        <v>11</v>
      </c>
      <c r="V16" t="s">
        <v>31</v>
      </c>
    </row>
    <row r="17" spans="1:22" ht="18" customHeight="1">
      <c r="A17" s="142"/>
      <c r="B17" s="31"/>
      <c r="C17" s="100"/>
      <c r="D17" s="92"/>
      <c r="E17" s="94"/>
      <c r="F17" s="96"/>
      <c r="G17" s="99"/>
      <c r="H17" s="100"/>
      <c r="I17" s="169"/>
      <c r="J17" s="161"/>
      <c r="K17" s="48" t="s">
        <v>56</v>
      </c>
      <c r="L17" s="149"/>
      <c r="M17" s="94"/>
      <c r="N17" s="162"/>
      <c r="O17" s="149"/>
      <c r="P17" s="140"/>
      <c r="Q17" s="9"/>
      <c r="R17" s="9"/>
      <c r="S17" s="23"/>
      <c r="T17" s="23"/>
      <c r="U17">
        <v>12</v>
      </c>
      <c r="V17" t="s">
        <v>32</v>
      </c>
    </row>
    <row r="18" spans="1:22" ht="12" customHeight="1">
      <c r="A18" s="142"/>
      <c r="B18" s="29"/>
      <c r="C18" s="98"/>
      <c r="D18" s="91"/>
      <c r="E18" s="93"/>
      <c r="F18" s="95"/>
      <c r="G18" s="97"/>
      <c r="H18" s="98"/>
      <c r="I18" s="156"/>
      <c r="J18" s="158"/>
      <c r="K18" s="47" t="s">
        <v>55</v>
      </c>
      <c r="L18" s="138"/>
      <c r="M18" s="93"/>
      <c r="N18" s="136"/>
      <c r="O18" s="138"/>
      <c r="P18" s="140" t="e">
        <f>IF(OR(K18="00:00:00",K18="",K18=" ",K18="　"),"00:00:00",DATEVALUE(IF(LEFT(K18,1)&lt;"A",SUBSTITUTE(CONCATENATE("S",K18),":","/"),SUBSTITUTE(K18,":","/"))))</f>
        <v>#VALUE!</v>
      </c>
      <c r="Q18" s="9"/>
      <c r="R18" s="9"/>
      <c r="T18" s="23"/>
      <c r="U18">
        <v>13</v>
      </c>
      <c r="V18" t="s">
        <v>33</v>
      </c>
    </row>
    <row r="19" spans="1:22" ht="18" customHeight="1" thickBot="1">
      <c r="A19" s="143"/>
      <c r="B19" s="32"/>
      <c r="C19" s="150"/>
      <c r="D19" s="152"/>
      <c r="E19" s="153"/>
      <c r="F19" s="154"/>
      <c r="G19" s="155"/>
      <c r="H19" s="150"/>
      <c r="I19" s="157"/>
      <c r="J19" s="159"/>
      <c r="K19" s="49" t="s">
        <v>56</v>
      </c>
      <c r="L19" s="139"/>
      <c r="M19" s="153"/>
      <c r="N19" s="137"/>
      <c r="O19" s="139"/>
      <c r="P19" s="140"/>
      <c r="Q19" s="9"/>
      <c r="R19" s="9"/>
      <c r="S19" s="23"/>
      <c r="T19" s="23"/>
      <c r="U19">
        <v>14</v>
      </c>
      <c r="V19" t="s">
        <v>34</v>
      </c>
    </row>
    <row r="20" spans="1:22" ht="12" customHeight="1" thickTop="1">
      <c r="A20" s="141">
        <f>CONCATENATE(IF(AND(D20&lt;&gt;"",D20&lt;&gt;" ",D20&lt;&gt;"　"),ASC(LEFT(A16,2))+1,""),IF(AND(D20&lt;&gt;"",D20&lt;&gt;" ",D20&lt;&gt;"　"),"　／　 ",""),IF(AND(D20&lt;&gt;"",D20&lt;&gt;" ",D20&lt;&gt;"　"),S2,""))</f>
      </c>
      <c r="B20" s="36"/>
      <c r="C20" s="166"/>
      <c r="D20" s="151"/>
      <c r="E20" s="167"/>
      <c r="F20" s="168"/>
      <c r="G20" s="97"/>
      <c r="H20" s="98"/>
      <c r="I20" s="169"/>
      <c r="J20" s="173"/>
      <c r="K20" s="47" t="s">
        <v>55</v>
      </c>
      <c r="L20" s="163"/>
      <c r="M20" s="167"/>
      <c r="N20" s="172"/>
      <c r="O20" s="163"/>
      <c r="P20" s="140" t="e">
        <f>IF(OR(K20="00:00:00",K20="",K20=" ",K20="　"),"00:00:00",DATEVALUE(IF(LEFT(K20,1)&lt;"A",SUBSTITUTE(CONCATENATE("S",K20),":","/"),SUBSTITUTE(K20,":","/"))))</f>
        <v>#VALUE!</v>
      </c>
      <c r="Q20" s="9"/>
      <c r="R20" s="35"/>
      <c r="T20" s="23"/>
      <c r="U20">
        <v>15</v>
      </c>
      <c r="V20" t="s">
        <v>35</v>
      </c>
    </row>
    <row r="21" spans="1:22" ht="18" customHeight="1">
      <c r="A21" s="142"/>
      <c r="B21" s="31"/>
      <c r="C21" s="100"/>
      <c r="D21" s="92"/>
      <c r="E21" s="94"/>
      <c r="F21" s="96"/>
      <c r="G21" s="99"/>
      <c r="H21" s="100"/>
      <c r="I21" s="160"/>
      <c r="J21" s="161"/>
      <c r="K21" s="48" t="s">
        <v>56</v>
      </c>
      <c r="L21" s="149"/>
      <c r="M21" s="94"/>
      <c r="N21" s="162"/>
      <c r="O21" s="149"/>
      <c r="P21" s="140"/>
      <c r="Q21" s="9"/>
      <c r="R21" s="35"/>
      <c r="S21" s="23"/>
      <c r="T21" s="23"/>
      <c r="U21">
        <v>16</v>
      </c>
      <c r="V21" t="s">
        <v>36</v>
      </c>
    </row>
    <row r="22" spans="1:22" ht="12" customHeight="1">
      <c r="A22" s="142"/>
      <c r="B22" s="29"/>
      <c r="C22" s="98"/>
      <c r="D22" s="91"/>
      <c r="E22" s="167"/>
      <c r="F22" s="168"/>
      <c r="G22" s="97"/>
      <c r="H22" s="98"/>
      <c r="I22" s="169"/>
      <c r="J22" s="158"/>
      <c r="K22" s="47" t="s">
        <v>55</v>
      </c>
      <c r="L22" s="138"/>
      <c r="M22" s="93"/>
      <c r="N22" s="136"/>
      <c r="O22" s="138"/>
      <c r="P22" s="140" t="e">
        <f>IF(OR(K22="00:00:00",K22="",K22=" ",K22="　"),"00:00:00",DATEVALUE(IF(LEFT(K22,1)&lt;"A",SUBSTITUTE(CONCATENATE("S",K22),":","/"),SUBSTITUTE(K22,":","/"))))</f>
        <v>#VALUE!</v>
      </c>
      <c r="Q22" s="9"/>
      <c r="R22" s="35"/>
      <c r="T22" s="23"/>
      <c r="U22">
        <v>17</v>
      </c>
      <c r="V22" t="s">
        <v>37</v>
      </c>
    </row>
    <row r="23" spans="1:22" ht="18" customHeight="1" thickBot="1">
      <c r="A23" s="143"/>
      <c r="B23" s="31"/>
      <c r="C23" s="150"/>
      <c r="D23" s="152"/>
      <c r="E23" s="153"/>
      <c r="F23" s="154"/>
      <c r="G23" s="155"/>
      <c r="H23" s="150"/>
      <c r="I23" s="157"/>
      <c r="J23" s="159"/>
      <c r="K23" s="49" t="s">
        <v>56</v>
      </c>
      <c r="L23" s="139"/>
      <c r="M23" s="153"/>
      <c r="N23" s="137"/>
      <c r="O23" s="139"/>
      <c r="P23" s="140"/>
      <c r="Q23" s="9"/>
      <c r="R23" s="35"/>
      <c r="S23" s="23"/>
      <c r="T23" s="23"/>
      <c r="U23">
        <v>18</v>
      </c>
      <c r="V23" t="s">
        <v>38</v>
      </c>
    </row>
    <row r="24" spans="1:22" ht="12" customHeight="1" thickTop="1">
      <c r="A24" s="141">
        <f>CONCATENATE(IF(AND(D24&lt;&gt;"",D24&lt;&gt;" ",D24&lt;&gt;"　"),ASC(LEFT(A20,2))+1,""),IF(AND(D24&lt;&gt;"",D24&lt;&gt;" ",D24&lt;&gt;"　"),"　／　 ",""),IF(AND(D24&lt;&gt;"",D24&lt;&gt;" ",D24&lt;&gt;"　"),S2,""))</f>
      </c>
      <c r="B24" s="33"/>
      <c r="C24" s="144"/>
      <c r="D24" s="145"/>
      <c r="E24" s="146"/>
      <c r="F24" s="171"/>
      <c r="G24" s="97"/>
      <c r="H24" s="98"/>
      <c r="I24" s="164"/>
      <c r="J24" s="165"/>
      <c r="K24" s="47" t="s">
        <v>55</v>
      </c>
      <c r="L24" s="163"/>
      <c r="M24" s="146"/>
      <c r="N24" s="170"/>
      <c r="O24" s="163"/>
      <c r="P24" s="140" t="e">
        <f>IF(OR(K24="00:00:00",K24="",K24=" ",K24="　"),"00:00:00",DATEVALUE(IF(LEFT(K24,1)&lt;"A",SUBSTITUTE(CONCATENATE("S",K24),":","/"),SUBSTITUTE(K24,":","/"))))</f>
        <v>#VALUE!</v>
      </c>
      <c r="Q24" s="9"/>
      <c r="R24" s="20"/>
      <c r="T24" s="23"/>
      <c r="U24">
        <v>19</v>
      </c>
      <c r="V24" t="s">
        <v>39</v>
      </c>
    </row>
    <row r="25" spans="1:22" ht="18" customHeight="1">
      <c r="A25" s="142"/>
      <c r="B25" s="31"/>
      <c r="C25" s="100"/>
      <c r="D25" s="92"/>
      <c r="E25" s="94"/>
      <c r="F25" s="96"/>
      <c r="G25" s="99"/>
      <c r="H25" s="100"/>
      <c r="I25" s="169"/>
      <c r="J25" s="161"/>
      <c r="K25" s="48" t="s">
        <v>56</v>
      </c>
      <c r="L25" s="149"/>
      <c r="M25" s="94"/>
      <c r="N25" s="162"/>
      <c r="O25" s="149"/>
      <c r="P25" s="140"/>
      <c r="Q25" s="9"/>
      <c r="R25" s="23"/>
      <c r="S25" s="23"/>
      <c r="T25" s="23"/>
      <c r="U25">
        <v>20</v>
      </c>
      <c r="V25" t="s">
        <v>40</v>
      </c>
    </row>
    <row r="26" spans="1:22" ht="12" customHeight="1">
      <c r="A26" s="142"/>
      <c r="B26" s="29"/>
      <c r="C26" s="98"/>
      <c r="D26" s="91"/>
      <c r="E26" s="93"/>
      <c r="F26" s="95"/>
      <c r="G26" s="97"/>
      <c r="H26" s="98"/>
      <c r="I26" s="156"/>
      <c r="J26" s="158"/>
      <c r="K26" s="47" t="s">
        <v>55</v>
      </c>
      <c r="L26" s="138"/>
      <c r="M26" s="93"/>
      <c r="N26" s="136"/>
      <c r="O26" s="138"/>
      <c r="P26" s="140" t="e">
        <f>IF(OR(K26="00:00:00",K26="",K26=" ",K26="　"),"00:00:00",DATEVALUE(IF(LEFT(K26,1)&lt;"A",SUBSTITUTE(CONCATENATE("S",K26),":","/"),SUBSTITUTE(K26,":","/"))))</f>
        <v>#VALUE!</v>
      </c>
      <c r="Q26" s="9"/>
      <c r="R26" s="23"/>
      <c r="T26" s="23"/>
      <c r="U26">
        <v>21</v>
      </c>
      <c r="V26" t="s">
        <v>41</v>
      </c>
    </row>
    <row r="27" spans="1:22" ht="18" customHeight="1" thickBot="1">
      <c r="A27" s="143"/>
      <c r="B27" s="32"/>
      <c r="C27" s="150"/>
      <c r="D27" s="152"/>
      <c r="E27" s="153"/>
      <c r="F27" s="154"/>
      <c r="G27" s="155"/>
      <c r="H27" s="150"/>
      <c r="I27" s="157"/>
      <c r="J27" s="159"/>
      <c r="K27" s="49" t="s">
        <v>56</v>
      </c>
      <c r="L27" s="139"/>
      <c r="M27" s="153"/>
      <c r="N27" s="137"/>
      <c r="O27" s="139"/>
      <c r="P27" s="140"/>
      <c r="Q27" s="9"/>
      <c r="R27" s="23"/>
      <c r="S27" s="23"/>
      <c r="T27" s="23"/>
      <c r="U27">
        <v>22</v>
      </c>
      <c r="V27" t="s">
        <v>42</v>
      </c>
    </row>
    <row r="28" spans="1:22" ht="12" customHeight="1" thickTop="1">
      <c r="A28" s="141">
        <f>CONCATENATE(IF(AND(D28&lt;&gt;"",D28&lt;&gt;" ",D28&lt;&gt;"　"),ASC(LEFT(A24,2))+1,""),IF(AND(D28&lt;&gt;"",D28&lt;&gt;" ",D28&lt;&gt;"　"),"　／　 ",""),IF(AND(D28&lt;&gt;"",D28&lt;&gt;" ",D28&lt;&gt;"　"),S2,""))</f>
      </c>
      <c r="B28" s="36"/>
      <c r="C28" s="166"/>
      <c r="D28" s="151"/>
      <c r="E28" s="167"/>
      <c r="F28" s="168"/>
      <c r="G28" s="97"/>
      <c r="H28" s="98"/>
      <c r="I28" s="169"/>
      <c r="J28" s="173"/>
      <c r="K28" s="47" t="s">
        <v>55</v>
      </c>
      <c r="L28" s="163"/>
      <c r="M28" s="167"/>
      <c r="N28" s="172"/>
      <c r="O28" s="163"/>
      <c r="P28" s="140" t="e">
        <f>IF(OR(K28="00:00:00",K28="",K28=" ",K28="　"),"00:00:00",DATEVALUE(IF(LEFT(K28,1)&lt;"A",SUBSTITUTE(CONCATENATE("S",K28),":","/"),SUBSTITUTE(K28,":","/"))))</f>
        <v>#VALUE!</v>
      </c>
      <c r="Q28" s="9"/>
      <c r="R28" s="23"/>
      <c r="T28" s="23"/>
      <c r="U28">
        <v>23</v>
      </c>
      <c r="V28" t="s">
        <v>43</v>
      </c>
    </row>
    <row r="29" spans="1:22" ht="18" customHeight="1">
      <c r="A29" s="142"/>
      <c r="B29" s="31"/>
      <c r="C29" s="100"/>
      <c r="D29" s="92"/>
      <c r="E29" s="94"/>
      <c r="F29" s="96"/>
      <c r="G29" s="99"/>
      <c r="H29" s="100"/>
      <c r="I29" s="160"/>
      <c r="J29" s="161"/>
      <c r="K29" s="48" t="s">
        <v>56</v>
      </c>
      <c r="L29" s="149"/>
      <c r="M29" s="94"/>
      <c r="N29" s="162"/>
      <c r="O29" s="149"/>
      <c r="P29" s="140"/>
      <c r="Q29" s="9"/>
      <c r="S29" s="23"/>
      <c r="T29" s="23"/>
      <c r="U29">
        <v>24</v>
      </c>
      <c r="V29" t="s">
        <v>44</v>
      </c>
    </row>
    <row r="30" spans="1:22" ht="12" customHeight="1">
      <c r="A30" s="142"/>
      <c r="B30" s="29"/>
      <c r="C30" s="98"/>
      <c r="D30" s="91"/>
      <c r="E30" s="167"/>
      <c r="F30" s="168"/>
      <c r="G30" s="97"/>
      <c r="H30" s="98"/>
      <c r="I30" s="169"/>
      <c r="J30" s="158"/>
      <c r="K30" s="47" t="s">
        <v>55</v>
      </c>
      <c r="L30" s="138"/>
      <c r="M30" s="93"/>
      <c r="N30" s="136"/>
      <c r="O30" s="138"/>
      <c r="P30" s="140" t="e">
        <f>IF(OR(K30="00:00:00",K30="",K30=" ",K30="　"),"00:00:00",DATEVALUE(IF(LEFT(K30,1)&lt;"A",SUBSTITUTE(CONCATENATE("S",K30),":","/"),SUBSTITUTE(K30,":","/"))))</f>
        <v>#VALUE!</v>
      </c>
      <c r="Q30" s="9"/>
      <c r="T30" s="23"/>
      <c r="U30">
        <v>25</v>
      </c>
      <c r="V30" t="s">
        <v>45</v>
      </c>
    </row>
    <row r="31" spans="1:22" ht="18" customHeight="1" thickBot="1">
      <c r="A31" s="143"/>
      <c r="B31" s="31"/>
      <c r="C31" s="150"/>
      <c r="D31" s="152"/>
      <c r="E31" s="153"/>
      <c r="F31" s="154"/>
      <c r="G31" s="155"/>
      <c r="H31" s="150"/>
      <c r="I31" s="157"/>
      <c r="J31" s="159"/>
      <c r="K31" s="49" t="s">
        <v>56</v>
      </c>
      <c r="L31" s="139"/>
      <c r="M31" s="153"/>
      <c r="N31" s="137"/>
      <c r="O31" s="139"/>
      <c r="P31" s="140"/>
      <c r="Q31" s="9"/>
      <c r="S31" s="23"/>
      <c r="T31" s="23"/>
      <c r="U31">
        <v>26</v>
      </c>
      <c r="V31" t="s">
        <v>46</v>
      </c>
    </row>
    <row r="32" spans="1:22" ht="12" customHeight="1" thickTop="1">
      <c r="A32" s="141">
        <f>CONCATENATE(IF(AND(D32&lt;&gt;"",D32&lt;&gt;" ",D32&lt;&gt;"　"),ASC(LEFT(#REF!,2))+1,""),IF(AND(D32&lt;&gt;"",D32&lt;&gt;" ",D32&lt;&gt;"　"),"　／　 ",""),IF(AND(D32&lt;&gt;"",D32&lt;&gt;" ",D32&lt;&gt;"　"),S2,""))</f>
      </c>
      <c r="B32" s="33"/>
      <c r="C32" s="144"/>
      <c r="D32" s="145"/>
      <c r="E32" s="146"/>
      <c r="F32" s="171"/>
      <c r="G32" s="97"/>
      <c r="H32" s="98"/>
      <c r="I32" s="156"/>
      <c r="J32" s="158"/>
      <c r="K32" s="47" t="s">
        <v>55</v>
      </c>
      <c r="L32" s="163"/>
      <c r="M32" s="93"/>
      <c r="N32" s="136"/>
      <c r="O32" s="163"/>
      <c r="P32" s="140" t="e">
        <f>IF(OR(K32="00:00:00",K32="",K32=" ",K32="　"),"00:00:00",DATEVALUE(IF(LEFT(K32,1)&lt;"A",SUBSTITUTE(CONCATENATE("S",K32),":","/"),SUBSTITUTE(K32,":","/"))))</f>
        <v>#VALUE!</v>
      </c>
      <c r="Q32" s="9"/>
      <c r="R32" s="23"/>
      <c r="T32" s="23"/>
      <c r="U32">
        <v>47</v>
      </c>
      <c r="V32" t="s">
        <v>47</v>
      </c>
    </row>
    <row r="33" spans="1:20" ht="18" customHeight="1">
      <c r="A33" s="142"/>
      <c r="B33" s="31"/>
      <c r="C33" s="100"/>
      <c r="D33" s="92"/>
      <c r="E33" s="94"/>
      <c r="F33" s="96"/>
      <c r="G33" s="99"/>
      <c r="H33" s="100"/>
      <c r="I33" s="160"/>
      <c r="J33" s="161"/>
      <c r="K33" s="48" t="s">
        <v>56</v>
      </c>
      <c r="L33" s="149"/>
      <c r="M33" s="94"/>
      <c r="N33" s="162"/>
      <c r="O33" s="149"/>
      <c r="P33" s="140"/>
      <c r="Q33" s="9"/>
      <c r="R33" s="9"/>
      <c r="S33" s="23"/>
      <c r="T33" s="23"/>
    </row>
    <row r="34" spans="1:20" ht="12" customHeight="1">
      <c r="A34" s="142"/>
      <c r="B34" s="29"/>
      <c r="C34" s="98"/>
      <c r="D34" s="91"/>
      <c r="E34" s="93"/>
      <c r="F34" s="95"/>
      <c r="G34" s="97"/>
      <c r="H34" s="98"/>
      <c r="I34" s="156"/>
      <c r="J34" s="158"/>
      <c r="K34" s="47" t="s">
        <v>55</v>
      </c>
      <c r="L34" s="138"/>
      <c r="M34" s="93"/>
      <c r="N34" s="136"/>
      <c r="O34" s="138"/>
      <c r="P34" s="140" t="e">
        <f>IF(OR(K34="00:00:00",K34="",K34=" ",K34="　"),"00:00:00",DATEVALUE(IF(LEFT(K34,1)&lt;"A",SUBSTITUTE(CONCATENATE("S",K34),":","/"),SUBSTITUTE(K34,":","/"))))</f>
        <v>#VALUE!</v>
      </c>
      <c r="Q34" s="9"/>
      <c r="R34" s="9"/>
      <c r="T34" s="23"/>
    </row>
    <row r="35" spans="1:20" ht="18" customHeight="1">
      <c r="A35" s="174"/>
      <c r="B35" s="31"/>
      <c r="C35" s="100"/>
      <c r="D35" s="92"/>
      <c r="E35" s="94"/>
      <c r="F35" s="96"/>
      <c r="G35" s="99"/>
      <c r="H35" s="100"/>
      <c r="I35" s="160"/>
      <c r="J35" s="161"/>
      <c r="K35" s="48" t="s">
        <v>56</v>
      </c>
      <c r="L35" s="149"/>
      <c r="M35" s="94"/>
      <c r="N35" s="162"/>
      <c r="O35" s="149"/>
      <c r="P35" s="140"/>
      <c r="Q35" s="9"/>
      <c r="R35" s="9"/>
      <c r="S35" s="23"/>
      <c r="T35" s="23"/>
    </row>
    <row r="36" spans="1:20" s="53" customFormat="1" ht="18" customHeight="1">
      <c r="A36" s="176" t="s">
        <v>57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50"/>
      <c r="Q36" s="51"/>
      <c r="R36" s="51"/>
      <c r="S36" s="52"/>
      <c r="T36" s="52"/>
    </row>
    <row r="37" spans="1:20" s="53" customFormat="1" ht="19.5" customHeight="1">
      <c r="A37" s="54" t="s">
        <v>67</v>
      </c>
      <c r="B37" s="55"/>
      <c r="C37" s="56"/>
      <c r="D37" s="56"/>
      <c r="E37" s="57"/>
      <c r="F37" s="57"/>
      <c r="G37" s="56"/>
      <c r="H37" s="57"/>
      <c r="I37" s="57"/>
      <c r="J37" s="56"/>
      <c r="K37" s="56"/>
      <c r="L37" s="56"/>
      <c r="M37" s="56"/>
      <c r="N37" s="56"/>
      <c r="O37" s="56"/>
      <c r="P37" s="43"/>
      <c r="Q37" s="51"/>
      <c r="R37" s="51"/>
      <c r="S37" s="58"/>
      <c r="T37" s="52"/>
    </row>
    <row r="38" spans="1:18" s="53" customFormat="1" ht="19.5" customHeight="1">
      <c r="A38" s="77" t="s">
        <v>68</v>
      </c>
      <c r="C38" s="59"/>
      <c r="D38" s="59"/>
      <c r="G38" s="59"/>
      <c r="H38" s="59"/>
      <c r="I38" s="66"/>
      <c r="J38" s="78" t="s">
        <v>65</v>
      </c>
      <c r="K38" s="78"/>
      <c r="L38" s="78"/>
      <c r="M38" s="78"/>
      <c r="N38" s="78"/>
      <c r="O38" s="67"/>
      <c r="P38" s="59"/>
      <c r="Q38" s="59"/>
      <c r="R38" s="59"/>
    </row>
    <row r="39" spans="1:18" s="53" customFormat="1" ht="30" customHeight="1">
      <c r="A39" s="1"/>
      <c r="B39" s="13"/>
      <c r="C39" s="1"/>
      <c r="D39" s="1"/>
      <c r="E39"/>
      <c r="F39"/>
      <c r="G39" s="1"/>
      <c r="H39" s="59"/>
      <c r="I39" s="68"/>
      <c r="J39" s="79"/>
      <c r="K39" s="79"/>
      <c r="L39" s="79"/>
      <c r="M39" s="79"/>
      <c r="N39" s="79"/>
      <c r="O39" s="70"/>
      <c r="P39" s="59"/>
      <c r="Q39" s="59"/>
      <c r="R39" s="59"/>
    </row>
    <row r="40" spans="1:18" s="53" customFormat="1" ht="30" customHeight="1">
      <c r="A40" s="63" t="s">
        <v>63</v>
      </c>
      <c r="B40" s="60"/>
      <c r="C40" s="59"/>
      <c r="D40" s="59"/>
      <c r="G40" s="59"/>
      <c r="H40" s="59"/>
      <c r="I40" s="68"/>
      <c r="J40" s="69"/>
      <c r="K40" s="69"/>
      <c r="L40" s="69"/>
      <c r="M40" s="69"/>
      <c r="N40" s="69"/>
      <c r="O40" s="70"/>
      <c r="P40" s="59"/>
      <c r="Q40" s="59"/>
      <c r="R40" s="59"/>
    </row>
    <row r="41" spans="1:18" s="53" customFormat="1" ht="30" customHeight="1">
      <c r="A41" s="64" t="s">
        <v>54</v>
      </c>
      <c r="B41" s="65" t="s">
        <v>60</v>
      </c>
      <c r="C41" s="64" t="s">
        <v>59</v>
      </c>
      <c r="D41" s="175" t="s">
        <v>61</v>
      </c>
      <c r="E41" s="175"/>
      <c r="F41" s="177" t="s">
        <v>62</v>
      </c>
      <c r="G41" s="175"/>
      <c r="H41" s="59"/>
      <c r="I41" s="68"/>
      <c r="J41" s="69"/>
      <c r="K41" s="69"/>
      <c r="L41" s="69"/>
      <c r="M41" s="69"/>
      <c r="N41" s="69"/>
      <c r="O41" s="70"/>
      <c r="P41" s="59"/>
      <c r="Q41" s="59"/>
      <c r="R41" s="59"/>
    </row>
    <row r="42" spans="1:18" s="53" customFormat="1" ht="30" customHeight="1">
      <c r="A42" s="61"/>
      <c r="B42" s="62"/>
      <c r="C42" s="61"/>
      <c r="D42" s="175"/>
      <c r="E42" s="175"/>
      <c r="F42" s="175"/>
      <c r="G42" s="175"/>
      <c r="H42" s="59"/>
      <c r="I42" s="68"/>
      <c r="J42" s="69"/>
      <c r="K42" s="69"/>
      <c r="L42" s="69"/>
      <c r="M42" s="69"/>
      <c r="N42" s="69"/>
      <c r="O42" s="70"/>
      <c r="P42" s="59"/>
      <c r="Q42" s="59"/>
      <c r="R42" s="59"/>
    </row>
    <row r="43" spans="1:18" s="53" customFormat="1" ht="30" customHeight="1">
      <c r="A43" s="61"/>
      <c r="B43" s="62"/>
      <c r="C43" s="61"/>
      <c r="D43" s="175"/>
      <c r="E43" s="175"/>
      <c r="F43" s="175"/>
      <c r="G43" s="175"/>
      <c r="H43" s="59"/>
      <c r="I43" s="68"/>
      <c r="J43" s="69"/>
      <c r="K43" s="69"/>
      <c r="L43" s="69"/>
      <c r="M43" s="69"/>
      <c r="N43" s="69"/>
      <c r="O43" s="70"/>
      <c r="P43" s="59"/>
      <c r="Q43" s="59"/>
      <c r="R43" s="59"/>
    </row>
    <row r="44" spans="1:18" s="53" customFormat="1" ht="30" customHeight="1">
      <c r="A44" s="61"/>
      <c r="B44" s="62"/>
      <c r="C44" s="61"/>
      <c r="D44" s="175"/>
      <c r="E44" s="175"/>
      <c r="F44" s="175"/>
      <c r="G44" s="175"/>
      <c r="H44" s="59"/>
      <c r="I44" s="68"/>
      <c r="J44" s="69"/>
      <c r="K44" s="69"/>
      <c r="L44" s="69"/>
      <c r="M44" s="69"/>
      <c r="N44" s="69"/>
      <c r="O44" s="70"/>
      <c r="P44" s="59"/>
      <c r="Q44" s="59"/>
      <c r="R44" s="59"/>
    </row>
    <row r="45" spans="1:18" s="53" customFormat="1" ht="30" customHeight="1">
      <c r="A45" s="61"/>
      <c r="B45" s="62"/>
      <c r="C45" s="61"/>
      <c r="D45" s="175"/>
      <c r="E45" s="175"/>
      <c r="F45" s="175"/>
      <c r="G45" s="175"/>
      <c r="H45" s="59"/>
      <c r="I45" s="68"/>
      <c r="J45" s="69"/>
      <c r="K45" s="69"/>
      <c r="L45" s="69"/>
      <c r="M45" s="69"/>
      <c r="N45" s="69"/>
      <c r="O45" s="70"/>
      <c r="P45" s="59"/>
      <c r="Q45" s="59"/>
      <c r="R45" s="59"/>
    </row>
    <row r="46" spans="1:15" ht="30" customHeight="1">
      <c r="A46" s="61"/>
      <c r="B46" s="62"/>
      <c r="C46" s="61"/>
      <c r="D46" s="175"/>
      <c r="E46" s="175"/>
      <c r="F46" s="175"/>
      <c r="G46" s="175"/>
      <c r="I46" s="71"/>
      <c r="J46" s="72"/>
      <c r="K46" s="72"/>
      <c r="L46" s="72"/>
      <c r="M46" s="72"/>
      <c r="N46" s="72"/>
      <c r="O46" s="73"/>
    </row>
    <row r="47" spans="9:15" ht="30" customHeight="1">
      <c r="I47" s="71"/>
      <c r="J47" s="72"/>
      <c r="K47" s="72"/>
      <c r="L47" s="72"/>
      <c r="M47" s="72"/>
      <c r="N47" s="72"/>
      <c r="O47" s="73"/>
    </row>
    <row r="48" spans="9:15" ht="13.5">
      <c r="I48" s="71"/>
      <c r="J48" s="72"/>
      <c r="K48" s="72"/>
      <c r="L48" s="72"/>
      <c r="M48" s="72"/>
      <c r="N48" s="72"/>
      <c r="O48" s="73"/>
    </row>
    <row r="49" spans="9:15" ht="13.5">
      <c r="I49" s="71"/>
      <c r="J49" s="72"/>
      <c r="K49" s="72"/>
      <c r="L49" s="72"/>
      <c r="M49" s="72"/>
      <c r="N49" s="72"/>
      <c r="O49" s="73"/>
    </row>
    <row r="50" spans="9:15" ht="13.5">
      <c r="I50" s="74"/>
      <c r="J50" s="75"/>
      <c r="K50" s="75"/>
      <c r="L50" s="75"/>
      <c r="M50" s="75"/>
      <c r="N50" s="75"/>
      <c r="O50" s="76"/>
    </row>
  </sheetData>
  <sheetProtection formatCells="0" selectLockedCells="1"/>
  <mergeCells count="208">
    <mergeCell ref="A36:O36"/>
    <mergeCell ref="D41:E41"/>
    <mergeCell ref="F41:G41"/>
    <mergeCell ref="D42:E42"/>
    <mergeCell ref="D43:E43"/>
    <mergeCell ref="J34:J35"/>
    <mergeCell ref="I34:I35"/>
    <mergeCell ref="L34:L35"/>
    <mergeCell ref="M34:M35"/>
    <mergeCell ref="N34:N35"/>
    <mergeCell ref="M32:M33"/>
    <mergeCell ref="C34:C35"/>
    <mergeCell ref="D34:D35"/>
    <mergeCell ref="E34:E35"/>
    <mergeCell ref="F34:F35"/>
    <mergeCell ref="G34:H35"/>
    <mergeCell ref="O34:O35"/>
    <mergeCell ref="P34:P35"/>
    <mergeCell ref="N32:N33"/>
    <mergeCell ref="O32:O33"/>
    <mergeCell ref="P32:P33"/>
    <mergeCell ref="D44:E44"/>
    <mergeCell ref="G32:H33"/>
    <mergeCell ref="I32:I33"/>
    <mergeCell ref="J32:J33"/>
    <mergeCell ref="L32:L33"/>
    <mergeCell ref="D45:E45"/>
    <mergeCell ref="D46:E46"/>
    <mergeCell ref="F42:G42"/>
    <mergeCell ref="F43:G43"/>
    <mergeCell ref="F44:G44"/>
    <mergeCell ref="F45:G45"/>
    <mergeCell ref="F46:G46"/>
    <mergeCell ref="A32:A35"/>
    <mergeCell ref="C32:C33"/>
    <mergeCell ref="D32:D33"/>
    <mergeCell ref="E32:E33"/>
    <mergeCell ref="F32:F33"/>
    <mergeCell ref="J30:J31"/>
    <mergeCell ref="I30:I31"/>
    <mergeCell ref="G28:H29"/>
    <mergeCell ref="I28:I29"/>
    <mergeCell ref="J28:J29"/>
    <mergeCell ref="L28:L29"/>
    <mergeCell ref="M28:M29"/>
    <mergeCell ref="C30:C31"/>
    <mergeCell ref="D30:D31"/>
    <mergeCell ref="E30:E31"/>
    <mergeCell ref="F30:F31"/>
    <mergeCell ref="G30:H31"/>
    <mergeCell ref="L30:L31"/>
    <mergeCell ref="M30:M31"/>
    <mergeCell ref="N30:N31"/>
    <mergeCell ref="O30:O31"/>
    <mergeCell ref="P30:P31"/>
    <mergeCell ref="N28:N29"/>
    <mergeCell ref="O28:O29"/>
    <mergeCell ref="P28:P29"/>
    <mergeCell ref="J24:J25"/>
    <mergeCell ref="L24:L25"/>
    <mergeCell ref="M24:M25"/>
    <mergeCell ref="N24:N25"/>
    <mergeCell ref="A24:A27"/>
    <mergeCell ref="C24:C25"/>
    <mergeCell ref="D24:D25"/>
    <mergeCell ref="E24:E25"/>
    <mergeCell ref="F24:F25"/>
    <mergeCell ref="G24:H25"/>
    <mergeCell ref="O24:O25"/>
    <mergeCell ref="P24:P25"/>
    <mergeCell ref="C26:C27"/>
    <mergeCell ref="D26:D27"/>
    <mergeCell ref="E26:E27"/>
    <mergeCell ref="F26:F27"/>
    <mergeCell ref="G26:H27"/>
    <mergeCell ref="I26:I27"/>
    <mergeCell ref="J26:J27"/>
    <mergeCell ref="I24:I25"/>
    <mergeCell ref="L26:L27"/>
    <mergeCell ref="M26:M27"/>
    <mergeCell ref="N26:N27"/>
    <mergeCell ref="O26:O27"/>
    <mergeCell ref="P26:P27"/>
    <mergeCell ref="A28:A31"/>
    <mergeCell ref="C28:C29"/>
    <mergeCell ref="D28:D29"/>
    <mergeCell ref="E28:E29"/>
    <mergeCell ref="F28:F29"/>
    <mergeCell ref="G20:H21"/>
    <mergeCell ref="I20:I21"/>
    <mergeCell ref="J20:J21"/>
    <mergeCell ref="L20:L21"/>
    <mergeCell ref="M20:M21"/>
    <mergeCell ref="L22:L23"/>
    <mergeCell ref="M22:M23"/>
    <mergeCell ref="N20:N21"/>
    <mergeCell ref="O20:O21"/>
    <mergeCell ref="P20:P21"/>
    <mergeCell ref="C22:C23"/>
    <mergeCell ref="D22:D23"/>
    <mergeCell ref="E22:E23"/>
    <mergeCell ref="F22:F23"/>
    <mergeCell ref="G22:H23"/>
    <mergeCell ref="I22:I23"/>
    <mergeCell ref="J22:J23"/>
    <mergeCell ref="N16:N17"/>
    <mergeCell ref="A16:A19"/>
    <mergeCell ref="C16:C17"/>
    <mergeCell ref="D16:D17"/>
    <mergeCell ref="E16:E17"/>
    <mergeCell ref="F16:F17"/>
    <mergeCell ref="G16:H17"/>
    <mergeCell ref="N18:N19"/>
    <mergeCell ref="O16:O17"/>
    <mergeCell ref="P16:P17"/>
    <mergeCell ref="C18:C19"/>
    <mergeCell ref="D18:D19"/>
    <mergeCell ref="E18:E19"/>
    <mergeCell ref="F18:F19"/>
    <mergeCell ref="G18:H19"/>
    <mergeCell ref="I18:I19"/>
    <mergeCell ref="J18:J19"/>
    <mergeCell ref="I16:I17"/>
    <mergeCell ref="O18:O19"/>
    <mergeCell ref="P18:P19"/>
    <mergeCell ref="A20:A23"/>
    <mergeCell ref="C20:C21"/>
    <mergeCell ref="D20:D21"/>
    <mergeCell ref="E20:E21"/>
    <mergeCell ref="F20:F21"/>
    <mergeCell ref="N22:N23"/>
    <mergeCell ref="O22:O23"/>
    <mergeCell ref="P22:P23"/>
    <mergeCell ref="I12:I13"/>
    <mergeCell ref="J12:J13"/>
    <mergeCell ref="L12:L13"/>
    <mergeCell ref="L18:L19"/>
    <mergeCell ref="M18:M19"/>
    <mergeCell ref="J16:J17"/>
    <mergeCell ref="L16:L17"/>
    <mergeCell ref="M16:M17"/>
    <mergeCell ref="O12:O13"/>
    <mergeCell ref="P12:P13"/>
    <mergeCell ref="C14:C15"/>
    <mergeCell ref="D14:D15"/>
    <mergeCell ref="E14:E15"/>
    <mergeCell ref="F14:F15"/>
    <mergeCell ref="G14:H15"/>
    <mergeCell ref="I14:I15"/>
    <mergeCell ref="J14:J15"/>
    <mergeCell ref="G12:H13"/>
    <mergeCell ref="L8:L9"/>
    <mergeCell ref="M8:M9"/>
    <mergeCell ref="N8:N9"/>
    <mergeCell ref="L14:L15"/>
    <mergeCell ref="M14:M15"/>
    <mergeCell ref="N14:N15"/>
    <mergeCell ref="M12:M13"/>
    <mergeCell ref="L10:L11"/>
    <mergeCell ref="M10:M11"/>
    <mergeCell ref="N12:N13"/>
    <mergeCell ref="O8:O9"/>
    <mergeCell ref="P8:P9"/>
    <mergeCell ref="C10:C11"/>
    <mergeCell ref="D10:D11"/>
    <mergeCell ref="E10:E11"/>
    <mergeCell ref="F10:F11"/>
    <mergeCell ref="G10:H11"/>
    <mergeCell ref="I10:I11"/>
    <mergeCell ref="J10:J11"/>
    <mergeCell ref="I8:I9"/>
    <mergeCell ref="N10:N11"/>
    <mergeCell ref="O10:O11"/>
    <mergeCell ref="P10:P11"/>
    <mergeCell ref="A12:A15"/>
    <mergeCell ref="C12:C13"/>
    <mergeCell ref="D12:D13"/>
    <mergeCell ref="E12:E13"/>
    <mergeCell ref="F12:F13"/>
    <mergeCell ref="O14:O15"/>
    <mergeCell ref="P14:P15"/>
    <mergeCell ref="K6:K7"/>
    <mergeCell ref="A1:O1"/>
    <mergeCell ref="A2:B2"/>
    <mergeCell ref="A3:C3"/>
    <mergeCell ref="E3:F3"/>
    <mergeCell ref="I3:K3"/>
    <mergeCell ref="L3:L4"/>
    <mergeCell ref="M3:O4"/>
    <mergeCell ref="A4:C4"/>
    <mergeCell ref="E4:K4"/>
    <mergeCell ref="G8:H9"/>
    <mergeCell ref="A6:A7"/>
    <mergeCell ref="C6:C7"/>
    <mergeCell ref="D6:D7"/>
    <mergeCell ref="E6:I6"/>
    <mergeCell ref="J6:J7"/>
    <mergeCell ref="J8:J9"/>
    <mergeCell ref="J38:N39"/>
    <mergeCell ref="L6:L7"/>
    <mergeCell ref="M6:N6"/>
    <mergeCell ref="O6:O7"/>
    <mergeCell ref="G7:H7"/>
    <mergeCell ref="A8:A11"/>
    <mergeCell ref="C8:C9"/>
    <mergeCell ref="D8:D9"/>
    <mergeCell ref="E8:E9"/>
    <mergeCell ref="F8:F9"/>
  </mergeCells>
  <conditionalFormatting sqref="E8:F35">
    <cfRule type="cellIs" priority="102" dxfId="14" operator="equal" stopIfTrue="1">
      <formula>" "</formula>
    </cfRule>
    <cfRule type="cellIs" priority="103" dxfId="14" operator="equal" stopIfTrue="1">
      <formula>"　"</formula>
    </cfRule>
    <cfRule type="cellIs" priority="104" dxfId="14" operator="equal" stopIfTrue="1">
      <formula>""</formula>
    </cfRule>
    <cfRule type="cellIs" priority="105" dxfId="0" operator="notEqual">
      <formula>"○"</formula>
    </cfRule>
  </conditionalFormatting>
  <conditionalFormatting sqref="M8:N35">
    <cfRule type="cellIs" priority="98" dxfId="14" operator="equal" stopIfTrue="1">
      <formula>"　"</formula>
    </cfRule>
    <cfRule type="cellIs" priority="99" dxfId="14" operator="equal" stopIfTrue="1">
      <formula>""</formula>
    </cfRule>
    <cfRule type="cellIs" priority="100" dxfId="14" operator="equal" stopIfTrue="1">
      <formula>" "</formula>
    </cfRule>
    <cfRule type="cellIs" priority="101" dxfId="0" operator="notEqual">
      <formula>"○"</formula>
    </cfRule>
  </conditionalFormatting>
  <conditionalFormatting sqref="E8:F12 E14:F19">
    <cfRule type="cellIs" priority="94" dxfId="14" operator="equal" stopIfTrue="1">
      <formula>" "</formula>
    </cfRule>
    <cfRule type="cellIs" priority="95" dxfId="14" operator="equal" stopIfTrue="1">
      <formula>"　"</formula>
    </cfRule>
    <cfRule type="cellIs" priority="96" dxfId="14" operator="equal" stopIfTrue="1">
      <formula>""</formula>
    </cfRule>
    <cfRule type="cellIs" priority="97" dxfId="0" operator="notEqual">
      <formula>"○"</formula>
    </cfRule>
  </conditionalFormatting>
  <conditionalFormatting sqref="E8:F11">
    <cfRule type="cellIs" priority="90" dxfId="14" operator="equal" stopIfTrue="1">
      <formula>" "</formula>
    </cfRule>
    <cfRule type="cellIs" priority="91" dxfId="14" operator="equal" stopIfTrue="1">
      <formula>"　"</formula>
    </cfRule>
    <cfRule type="cellIs" priority="92" dxfId="14" operator="equal" stopIfTrue="1">
      <formula>""</formula>
    </cfRule>
    <cfRule type="cellIs" priority="93" dxfId="0" operator="notEqual">
      <formula>"○"</formula>
    </cfRule>
  </conditionalFormatting>
  <conditionalFormatting sqref="E8:F12 E14:F19">
    <cfRule type="cellIs" priority="86" dxfId="14" operator="equal" stopIfTrue="1">
      <formula>" "</formula>
    </cfRule>
    <cfRule type="cellIs" priority="87" dxfId="14" operator="equal" stopIfTrue="1">
      <formula>"　"</formula>
    </cfRule>
    <cfRule type="cellIs" priority="88" dxfId="14" operator="equal" stopIfTrue="1">
      <formula>""</formula>
    </cfRule>
    <cfRule type="cellIs" priority="89" dxfId="0" operator="notEqual">
      <formula>"○"</formula>
    </cfRule>
  </conditionalFormatting>
  <conditionalFormatting sqref="E8:F11">
    <cfRule type="cellIs" priority="82" dxfId="14" operator="equal" stopIfTrue="1">
      <formula>" "</formula>
    </cfRule>
    <cfRule type="cellIs" priority="83" dxfId="14" operator="equal" stopIfTrue="1">
      <formula>"　"</formula>
    </cfRule>
    <cfRule type="cellIs" priority="84" dxfId="14" operator="equal" stopIfTrue="1">
      <formula>""</formula>
    </cfRule>
    <cfRule type="cellIs" priority="85" dxfId="0" operator="notEqual">
      <formula>"○"</formula>
    </cfRule>
  </conditionalFormatting>
  <conditionalFormatting sqref="M8:M15">
    <cfRule type="cellIs" priority="78" dxfId="14" operator="equal" stopIfTrue="1">
      <formula>"　"</formula>
    </cfRule>
    <cfRule type="cellIs" priority="79" dxfId="14" operator="equal" stopIfTrue="1">
      <formula>""</formula>
    </cfRule>
    <cfRule type="cellIs" priority="80" dxfId="14" operator="equal" stopIfTrue="1">
      <formula>" "</formula>
    </cfRule>
    <cfRule type="cellIs" priority="81" dxfId="0" operator="notEqual">
      <formula>"○"</formula>
    </cfRule>
  </conditionalFormatting>
  <conditionalFormatting sqref="M8:M15">
    <cfRule type="cellIs" priority="74" dxfId="14" operator="equal" stopIfTrue="1">
      <formula>"　"</formula>
    </cfRule>
    <cfRule type="cellIs" priority="75" dxfId="14" operator="equal" stopIfTrue="1">
      <formula>""</formula>
    </cfRule>
    <cfRule type="cellIs" priority="76" dxfId="14" operator="equal" stopIfTrue="1">
      <formula>" "</formula>
    </cfRule>
    <cfRule type="cellIs" priority="77" dxfId="0" operator="notEqual">
      <formula>"○"</formula>
    </cfRule>
  </conditionalFormatting>
  <conditionalFormatting sqref="C8:C9">
    <cfRule type="expression" priority="122" dxfId="0" stopIfTrue="1">
      <formula>AND(C8&lt;&gt;"",ISERROR(VLOOKUP(CONCATENATE(C8,"*"),V6:V32,1,FALSE))=TRUE)</formula>
    </cfRule>
  </conditionalFormatting>
  <conditionalFormatting sqref="C10:C11">
    <cfRule type="expression" priority="123" dxfId="0" stopIfTrue="1">
      <formula>AND(C10&lt;&gt;"",ISERROR(VLOOKUP(CONCATENATE(C10,"*"),V5:V32,1,FALSE))=TRUE)</formula>
    </cfRule>
  </conditionalFormatting>
  <conditionalFormatting sqref="C12:C13">
    <cfRule type="expression" priority="124" dxfId="0" stopIfTrue="1">
      <formula>AND(C12&lt;&gt;"",ISERROR(VLOOKUP(CONCATENATE(C12,"*"),V5:V32,1,FALSE))=TRUE)</formula>
    </cfRule>
  </conditionalFormatting>
  <conditionalFormatting sqref="C14:C15">
    <cfRule type="expression" priority="125" dxfId="0" stopIfTrue="1">
      <formula>AND(C14&lt;&gt;"",ISERROR(VLOOKUP(CONCATENATE(C14,"*"),V5:V32,1,FALSE))=TRUE)</formula>
    </cfRule>
  </conditionalFormatting>
  <conditionalFormatting sqref="C16:C17">
    <cfRule type="expression" priority="126" dxfId="0" stopIfTrue="1">
      <formula>AND(C16&lt;&gt;"",ISERROR(VLOOKUP(CONCATENATE(C16,"*"),V5:V32,1,FALSE))=TRUE)</formula>
    </cfRule>
  </conditionalFormatting>
  <conditionalFormatting sqref="C18:C19">
    <cfRule type="expression" priority="127" dxfId="0" stopIfTrue="1">
      <formula>AND(C18&lt;&gt;"",ISERROR(VLOOKUP(CONCATENATE(C18,"*"),V5:V32,1,FALSE))=TRUE)</formula>
    </cfRule>
  </conditionalFormatting>
  <conditionalFormatting sqref="C20:C21">
    <cfRule type="expression" priority="128" dxfId="0" stopIfTrue="1">
      <formula>AND(C20&lt;&gt;"",ISERROR(VLOOKUP(CONCATENATE(C20,"*"),V5:V32,1,FALSE))=TRUE)</formula>
    </cfRule>
  </conditionalFormatting>
  <conditionalFormatting sqref="C22:C23">
    <cfRule type="expression" priority="129" dxfId="0" stopIfTrue="1">
      <formula>AND(C22&lt;&gt;"",ISERROR(VLOOKUP(CONCATENATE(C22,"*"),V5:V32,1,FALSE))=TRUE)</formula>
    </cfRule>
  </conditionalFormatting>
  <conditionalFormatting sqref="C24:C25">
    <cfRule type="expression" priority="130" dxfId="0" stopIfTrue="1">
      <formula>AND(C24&lt;&gt;"",ISERROR(VLOOKUP(CONCATENATE(C24,"*"),V5:V32,1,FALSE))=TRUE)</formula>
    </cfRule>
  </conditionalFormatting>
  <conditionalFormatting sqref="C26:C27">
    <cfRule type="expression" priority="131" dxfId="0" stopIfTrue="1">
      <formula>AND(C26&lt;&gt;"",ISERROR(VLOOKUP(CONCATENATE(C26,"*"),V5:V32,1,FALSE))=TRUE)</formula>
    </cfRule>
  </conditionalFormatting>
  <conditionalFormatting sqref="C28:C29">
    <cfRule type="expression" priority="132" dxfId="0" stopIfTrue="1">
      <formula>AND(C28&lt;&gt;"",ISERROR(VLOOKUP(CONCATENATE(C28,"*"),V5:V32,1,FALSE))=TRUE)</formula>
    </cfRule>
  </conditionalFormatting>
  <conditionalFormatting sqref="C30:C31">
    <cfRule type="expression" priority="133" dxfId="0" stopIfTrue="1">
      <formula>AND(C30&lt;&gt;"",ISERROR(VLOOKUP(CONCATENATE(C30,"*"),V5:V32,1,FALSE))=TRUE)</formula>
    </cfRule>
  </conditionalFormatting>
  <conditionalFormatting sqref="C32:C33">
    <cfRule type="expression" priority="134" dxfId="0" stopIfTrue="1">
      <formula>AND(C32&lt;&gt;"",ISERROR(VLOOKUP(CONCATENATE(C32,"*"),V5:V32,1,FALSE))=TRUE)</formula>
    </cfRule>
  </conditionalFormatting>
  <conditionalFormatting sqref="C34:C35">
    <cfRule type="expression" priority="135" dxfId="0" stopIfTrue="1">
      <formula>AND(C34&lt;&gt;"",ISERROR(VLOOKUP(CONCATENATE(C34,"*"),V5:V32,1,FALSE))=TRUE)</formula>
    </cfRule>
  </conditionalFormatting>
  <dataValidations count="1">
    <dataValidation type="list" allowBlank="1" showInputMessage="1" showErrorMessage="1" sqref="J8:J35 G8:H35">
      <formula1>原本!#REF!</formula1>
    </dataValidation>
  </dataValidations>
  <printOptions horizontalCentered="1" verticalCentered="1"/>
  <pageMargins left="0.5905511811023623" right="0.5905511811023623" top="0.31496062992125984" bottom="0.31496062992125984" header="0.31496062992125984" footer="0.1181102362204724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emiko-takagawa</dc:creator>
  <cp:keywords/>
  <dc:description/>
  <cp:lastModifiedBy>Ueno　Naomi</cp:lastModifiedBy>
  <cp:lastPrinted>2023-03-12T02:27:23Z</cp:lastPrinted>
  <dcterms:created xsi:type="dcterms:W3CDTF">2012-06-25T02:30:28Z</dcterms:created>
  <dcterms:modified xsi:type="dcterms:W3CDTF">2023-03-12T07:08:39Z</dcterms:modified>
  <cp:category/>
  <cp:version/>
  <cp:contentType/>
  <cp:contentStatus/>
</cp:coreProperties>
</file>